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W:\Operations Division\Economics\PIPS Booklet &amp; History\2020\06 June 2020\"/>
    </mc:Choice>
  </mc:AlternateContent>
  <bookViews>
    <workbookView xWindow="20370" yWindow="-120" windowWidth="20730" windowHeight="11760"/>
  </bookViews>
  <sheets>
    <sheet name="Data Disclaimer" sheetId="40" r:id="rId1"/>
    <sheet name="C-3" sheetId="9" r:id="rId2"/>
    <sheet name="C-3a" sheetId="8" r:id="rId3"/>
    <sheet name="C-4" sheetId="29" r:id="rId4"/>
    <sheet name="C-5" sheetId="57" r:id="rId5"/>
    <sheet name="D" sheetId="27" r:id="rId6"/>
    <sheet name="D-2" sheetId="59" r:id="rId7"/>
    <sheet name="EA" sheetId="28" r:id="rId8"/>
    <sheet name="EB" sheetId="34" r:id="rId9"/>
    <sheet name="EEX" sheetId="5" r:id="rId10"/>
    <sheet name="E-2" sheetId="32" r:id="rId11"/>
    <sheet name="E-4" sheetId="31" r:id="rId12"/>
    <sheet name="E-5" sheetId="30" r:id="rId13"/>
    <sheet name="E-6" sheetId="6" r:id="rId14"/>
    <sheet name="E-7" sheetId="62" r:id="rId15"/>
    <sheet name="E-8" sheetId="67" r:id="rId16"/>
    <sheet name="E-S1" sheetId="61" state="hidden" r:id="rId17"/>
    <sheet name="F" sheetId="7" r:id="rId18"/>
    <sheet name="G" sheetId="12" state="hidden" r:id="rId19"/>
    <sheet name="G-1" sheetId="71" r:id="rId20"/>
    <sheet name="G-2" sheetId="72" r:id="rId21"/>
    <sheet name="G-3" sheetId="73" r:id="rId22"/>
    <sheet name="I" sheetId="13" state="hidden" r:id="rId23"/>
    <sheet name="J" sheetId="14" state="hidden" r:id="rId24"/>
    <sheet name="J-1" sheetId="45" state="hidden" r:id="rId25"/>
    <sheet name="J-1(A)" sheetId="63" r:id="rId26"/>
    <sheet name="J-2" sheetId="46" state="hidden" r:id="rId27"/>
    <sheet name="J-2(A)" sheetId="64" r:id="rId28"/>
    <sheet name="J-3" sheetId="44" state="hidden" r:id="rId29"/>
    <sheet name="J-3(A)" sheetId="65" r:id="rId30"/>
    <sheet name="J-4" sheetId="55" r:id="rId31"/>
    <sheet name="J-5" sheetId="56" state="hidden" r:id="rId32"/>
    <sheet name="L-1 &amp; L-2" sheetId="16" state="hidden" r:id="rId33"/>
    <sheet name="L-1(A)" sheetId="75" r:id="rId34"/>
    <sheet name="L-2(A)" sheetId="76" r:id="rId35"/>
    <sheet name="L-3" sheetId="42" r:id="rId36"/>
    <sheet name="L-4" sheetId="58" state="hidden" r:id="rId37"/>
    <sheet name="L-5" sheetId="74" r:id="rId38"/>
    <sheet name="M" sheetId="17" state="hidden" r:id="rId39"/>
    <sheet name="M1 - M3" sheetId="18" state="hidden" r:id="rId40"/>
    <sheet name="M-4" sheetId="48" state="hidden" r:id="rId41"/>
    <sheet name="M-5" sheetId="66" r:id="rId42"/>
    <sheet name="M-6" sheetId="69" r:id="rId43"/>
    <sheet name="N" sheetId="19" r:id="rId44"/>
    <sheet name="O-1" sheetId="36" r:id="rId45"/>
    <sheet name="P-1" sheetId="38" state="hidden" r:id="rId46"/>
    <sheet name="P-2" sheetId="70" r:id="rId47"/>
    <sheet name="Q-a - Q2a" sheetId="22" r:id="rId48"/>
    <sheet name="R" sheetId="23" r:id="rId49"/>
    <sheet name="R-1" sheetId="50" state="hidden" r:id="rId50"/>
    <sheet name="R-1(A)" sheetId="79" r:id="rId51"/>
    <sheet name="T" sheetId="24" state="hidden" r:id="rId52"/>
    <sheet name="T-1" sheetId="49" state="hidden" r:id="rId53"/>
    <sheet name="U-1 (A)" sheetId="43" state="hidden" r:id="rId54"/>
    <sheet name="U-1 (B)" sheetId="60" r:id="rId55"/>
    <sheet name="U" sheetId="26" r:id="rId56"/>
    <sheet name="U-3" sheetId="51" state="hidden" r:id="rId57"/>
    <sheet name="U-3(A)" sheetId="77" r:id="rId58"/>
    <sheet name="U-4" sheetId="52" state="hidden" r:id="rId59"/>
    <sheet name="U-5" sheetId="53" state="hidden" r:id="rId60"/>
    <sheet name="U-5(A)" sheetId="78" r:id="rId61"/>
    <sheet name="V1 - V3" sheetId="35" r:id="rId62"/>
  </sheets>
  <definedNames>
    <definedName name="_xlnm.Print_Area" localSheetId="1">'C-3'!$A$1:$I$26</definedName>
    <definedName name="_xlnm.Print_Area" localSheetId="2">'C-3a'!$A$1:$F$26</definedName>
    <definedName name="_xlnm.Print_Area" localSheetId="5">D!$A$1:$P$23</definedName>
    <definedName name="_xlnm.Print_Area" localSheetId="9">EEX!$A$1:$O$47</definedName>
    <definedName name="_xlnm.Print_Area" localSheetId="32">'L-1 &amp; L-2'!$A$1:$F$40</definedName>
    <definedName name="_xlnm.Print_Area" localSheetId="42">'M-6'!$A$1:$J$100</definedName>
    <definedName name="_xlnm.Print_Area" localSheetId="44">'O-1'!$A$1:$P$23</definedName>
    <definedName name="_xlnm.Print_Area" localSheetId="47">'Q-a - Q2a'!$A$1:$R$65</definedName>
    <definedName name="_xlnm.Print_Area" localSheetId="55">U!$A$1:$N$22</definedName>
  </definedNames>
  <calcPr calcId="152511"/>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59" l="1"/>
  <c r="G19" i="59"/>
  <c r="H19" i="59"/>
  <c r="I19" i="59"/>
</calcChain>
</file>

<file path=xl/sharedStrings.xml><?xml version="1.0" encoding="utf-8"?>
<sst xmlns="http://schemas.openxmlformats.org/spreadsheetml/2006/main" count="2658" uniqueCount="674">
  <si>
    <t>Year</t>
  </si>
  <si>
    <t>Month</t>
  </si>
  <si>
    <t>All Hourly-Paid Employees</t>
  </si>
  <si>
    <t>Journeymen Employees</t>
  </si>
  <si>
    <t>Rates AA to DDD Employees and Apprentices</t>
  </si>
  <si>
    <t>Rates E to H</t>
  </si>
  <si>
    <t>Feb</t>
  </si>
  <si>
    <t>Mar</t>
  </si>
  <si>
    <t>Apr</t>
  </si>
  <si>
    <t>May</t>
  </si>
  <si>
    <t>Jun</t>
  </si>
  <si>
    <t>Jul</t>
  </si>
  <si>
    <t>Aug</t>
  </si>
  <si>
    <t>Sep</t>
  </si>
  <si>
    <t>Oct</t>
  </si>
  <si>
    <t>Nov</t>
  </si>
  <si>
    <t>Dec</t>
  </si>
  <si>
    <t>Jan</t>
  </si>
  <si>
    <t>Table C-3</t>
  </si>
  <si>
    <t>Index</t>
  </si>
  <si>
    <t>Table C-3 (a)</t>
  </si>
  <si>
    <t>Table C-4</t>
  </si>
  <si>
    <t>Table D</t>
  </si>
  <si>
    <t>Table E-A</t>
  </si>
  <si>
    <t>Hot Rolled Plates</t>
  </si>
  <si>
    <t>Hot Rolled</t>
  </si>
  <si>
    <t>Cold Rolled</t>
  </si>
  <si>
    <t>Galvanised</t>
  </si>
  <si>
    <t>Galvanised 1mm +</t>
  </si>
  <si>
    <t>Wire Rod</t>
  </si>
  <si>
    <t>Table E-EX</t>
  </si>
  <si>
    <t>Circular Hollow Sections</t>
  </si>
  <si>
    <t>Cold Formed Profiles</t>
  </si>
  <si>
    <t>Cold Rolled Sheets</t>
  </si>
  <si>
    <t>Equal Angles</t>
  </si>
  <si>
    <t>Flat Bars</t>
  </si>
  <si>
    <t>IPE's</t>
  </si>
  <si>
    <t>Galvanised Sheets</t>
  </si>
  <si>
    <t>Hot Rolled Sheets</t>
  </si>
  <si>
    <t>Plates HR Grade S355JR</t>
  </si>
  <si>
    <t>Plates HR Grade S355JO</t>
  </si>
  <si>
    <t>Plates HR Grade S355 JO+N</t>
  </si>
  <si>
    <t>Rail</t>
  </si>
  <si>
    <t>Round Bar</t>
  </si>
  <si>
    <t>Square Bar</t>
  </si>
  <si>
    <t>Squares &amp; Rectangular Hollow Sections</t>
  </si>
  <si>
    <t>Unequal Angles</t>
  </si>
  <si>
    <t>Vastrap Plates</t>
  </si>
  <si>
    <t>Table E-4</t>
  </si>
  <si>
    <t>Table E-5</t>
  </si>
  <si>
    <t>Table E-6</t>
  </si>
  <si>
    <t>Copper RCP | Long Ton</t>
  </si>
  <si>
    <t>Copper RCP | Metric Ton</t>
  </si>
  <si>
    <t>Zinc</t>
  </si>
  <si>
    <t>Lead</t>
  </si>
  <si>
    <t>Table G</t>
  </si>
  <si>
    <t>Mechanical Engineering Materials</t>
  </si>
  <si>
    <t>Electrical Engineering Materials</t>
  </si>
  <si>
    <t>Building &amp; Construction Materials</t>
  </si>
  <si>
    <t>Table I</t>
  </si>
  <si>
    <t>Table J</t>
  </si>
  <si>
    <t>SEIFSA Index | Actual Labour Cost</t>
  </si>
  <si>
    <t>SEIFSA Index | Actual Wage Rates</t>
  </si>
  <si>
    <t>Statistics SA | Consumer Price Index (CPI)</t>
  </si>
  <si>
    <t>Index |  Conductor Steel Core (ACSR Wire)</t>
  </si>
  <si>
    <t>Index | Round Bar</t>
  </si>
  <si>
    <t>SEIFSA Index | Foundry Scrap</t>
  </si>
  <si>
    <t>Index | Strand for Post Tensioning Application</t>
  </si>
  <si>
    <t>Table F</t>
  </si>
  <si>
    <t>Metal Prices</t>
  </si>
  <si>
    <t>Statistics SA | Production Price Index (PPI)</t>
  </si>
  <si>
    <t>Statistics SA | Steel Tube, Pipe and Fittings</t>
  </si>
  <si>
    <t>SEIFSA Cost Index | Materials used in the Manufacture of Power Transformers</t>
  </si>
  <si>
    <t>Table L-1</t>
  </si>
  <si>
    <t>SEIFSA Index | Road Freight Costs</t>
  </si>
  <si>
    <t>Table L-2</t>
  </si>
  <si>
    <t>Table M</t>
  </si>
  <si>
    <t>Statistics SA | PPI Selected Materials | Steel Products</t>
  </si>
  <si>
    <t>Statistics SA | PPI Selected Materials | Building Materials</t>
  </si>
  <si>
    <t>Statistics SA | PPI Selected Materials |Packing Materials</t>
  </si>
  <si>
    <t>Reinforcing Steel</t>
  </si>
  <si>
    <t>Bitumen</t>
  </si>
  <si>
    <t>Bricks | Stock</t>
  </si>
  <si>
    <t>Bricks | Face</t>
  </si>
  <si>
    <t>Construction Machinery</t>
  </si>
  <si>
    <t>Crushed Stone</t>
  </si>
  <si>
    <t>Paint</t>
  </si>
  <si>
    <t>Sand</t>
  </si>
  <si>
    <t>SA Pine | Kiln Dried</t>
  </si>
  <si>
    <t>Ordinary &amp; Extended Cement</t>
  </si>
  <si>
    <t>Angles | Mild Steel</t>
  </si>
  <si>
    <t>Billets | Mild Steel</t>
  </si>
  <si>
    <t>Plate | Mild Steel</t>
  </si>
  <si>
    <t>Sheet | Uncoated</t>
  </si>
  <si>
    <t>Sheet | Galvanised</t>
  </si>
  <si>
    <t>Boxes | Corrugated Board</t>
  </si>
  <si>
    <t>Craft Paper</t>
  </si>
  <si>
    <t>Transformer Oil</t>
  </si>
  <si>
    <t>Foam Insulation Materials</t>
  </si>
  <si>
    <t>Polyurethane</t>
  </si>
  <si>
    <t>Preformed Pipe Sections</t>
  </si>
  <si>
    <t>Batten Board</t>
  </si>
  <si>
    <t>Mattress</t>
  </si>
  <si>
    <t>Ceiling Insulation</t>
  </si>
  <si>
    <t>Statistics SA | PPI Selected Materials | Plumbing</t>
  </si>
  <si>
    <t>Copper | Basic Forms</t>
  </si>
  <si>
    <t>Copper | Piping</t>
  </si>
  <si>
    <t>Drainage</t>
  </si>
  <si>
    <t>Plumbing</t>
  </si>
  <si>
    <t>Statistics SA | PPI Selected Materials | Construction, Civil &amp; Related</t>
  </si>
  <si>
    <t>Concrete Pipes</t>
  </si>
  <si>
    <t>Materials | Concrete Works</t>
  </si>
  <si>
    <t>Materials | Roads &amp; Earthworks</t>
  </si>
  <si>
    <t>Plant| Roads &amp; Earthworks</t>
  </si>
  <si>
    <t>Table M-1</t>
  </si>
  <si>
    <t>Table M-2</t>
  </si>
  <si>
    <t>Table M-3</t>
  </si>
  <si>
    <t>Statistics SA | PPI Selected Materials | General PPI Extracts</t>
  </si>
  <si>
    <t>Coated Profiled GMS Sheeting (Roofing)</t>
  </si>
  <si>
    <t>Concrete Roof Tiles</t>
  </si>
  <si>
    <t>Ironmongery</t>
  </si>
  <si>
    <t>Suphuric Acid</t>
  </si>
  <si>
    <t>Table N</t>
  </si>
  <si>
    <t>Ruling Price of Electrical Cable Manufacturing Materials</t>
  </si>
  <si>
    <t>Galvanised Ferrous Tape</t>
  </si>
  <si>
    <t>0.40mm</t>
  </si>
  <si>
    <t>Steel Tape</t>
  </si>
  <si>
    <t>0.50mm</t>
  </si>
  <si>
    <t>Fully Galvansised Wire</t>
  </si>
  <si>
    <t>0.90mm</t>
  </si>
  <si>
    <t>1.25mm</t>
  </si>
  <si>
    <t>1.60mm</t>
  </si>
  <si>
    <t>2.00mm</t>
  </si>
  <si>
    <t>2.50mm</t>
  </si>
  <si>
    <t>3.15mm</t>
  </si>
  <si>
    <t>3.55mm</t>
  </si>
  <si>
    <t>Simag Redraw</t>
  </si>
  <si>
    <t>PVC Standard Grade</t>
  </si>
  <si>
    <t>Polyethylene | Standard Cable Grade</t>
  </si>
  <si>
    <t>Polyethylene | Cross Linkable Grade</t>
  </si>
  <si>
    <t>Copper | 7.90mm Rod</t>
  </si>
  <si>
    <t>Neoprene CR Seath</t>
  </si>
  <si>
    <t>CM Seath</t>
  </si>
  <si>
    <t>Silicone</t>
  </si>
  <si>
    <t>TBA</t>
  </si>
  <si>
    <t>Non-Metallic Mineral Products</t>
  </si>
  <si>
    <t>Rubber | Crude</t>
  </si>
  <si>
    <t>SEIFSA Index | Plant and Machinery Cost Before Installation</t>
  </si>
  <si>
    <t>Table Q-(A)</t>
  </si>
  <si>
    <t>Columbus Stainless Index | Stainless Steel Flat Products (excluding imports)</t>
  </si>
  <si>
    <t>Table Q-1(A)</t>
  </si>
  <si>
    <t>Columbus Stainless Index | Corrosion Resisting Steel 3CR12</t>
  </si>
  <si>
    <t>Table Q-2(A)</t>
  </si>
  <si>
    <t>Hot Rolled Steel Type</t>
  </si>
  <si>
    <t>Plate</t>
  </si>
  <si>
    <t>Coil</t>
  </si>
  <si>
    <t>Annealed</t>
  </si>
  <si>
    <t>a</t>
  </si>
  <si>
    <t>b</t>
  </si>
  <si>
    <t>c</t>
  </si>
  <si>
    <t>99.70 Melting Ingot</t>
  </si>
  <si>
    <t>99.7 EC Grade Rod</t>
  </si>
  <si>
    <t>Stats SA Aluminium Sheeting</t>
  </si>
  <si>
    <t>Table R</t>
  </si>
  <si>
    <t>Table T</t>
  </si>
  <si>
    <t>Index of movements in composite cost of production for the SA paint industry</t>
  </si>
  <si>
    <t>Exported Commodities</t>
  </si>
  <si>
    <t>Imported Commodities</t>
  </si>
  <si>
    <t>Table U</t>
  </si>
  <si>
    <t>Good Quality Foundry Scrap</t>
  </si>
  <si>
    <t>Grade A Foundry Scrap</t>
  </si>
  <si>
    <t>Intermediate Manufactured Goods</t>
  </si>
  <si>
    <t>Electricity &amp; Water</t>
  </si>
  <si>
    <t>Table E-B</t>
  </si>
  <si>
    <t>SEIFSA Index | Steel Bars</t>
  </si>
  <si>
    <t>Steel Bars</t>
  </si>
  <si>
    <t>Columbus Stainless Index | Stainless Steel Flat Products | Cold Rolled Steel</t>
  </si>
  <si>
    <t>Price of Aluminium Products per Ton</t>
  </si>
  <si>
    <t>Domestic Producers  Price Steel Index</t>
  </si>
  <si>
    <t>Domestic Merchant Steel Price Index</t>
  </si>
  <si>
    <t>Table O -1</t>
  </si>
  <si>
    <t>Statistics SA | PPI Selected Final and Intermediate Manufactured Goods</t>
  </si>
  <si>
    <t>Basic Iron &amp; Steel</t>
  </si>
  <si>
    <t>Basic Precious &amp; Non-Ferrous Metals</t>
  </si>
  <si>
    <t>General &amp; Special Purpose Machinery</t>
  </si>
  <si>
    <t>**Other Wood Products</t>
  </si>
  <si>
    <t>Table P-1</t>
  </si>
  <si>
    <t>Table V-1</t>
  </si>
  <si>
    <t>Pulp &amp; Paper</t>
  </si>
  <si>
    <t>Sawmilling</t>
  </si>
  <si>
    <t>Table V-2</t>
  </si>
  <si>
    <t>Table V-3</t>
  </si>
  <si>
    <t>SEIFSA Index | Treatment and Supply of Utility Poles | Eucalyptus Pulp</t>
  </si>
  <si>
    <t>SEIFSA Index | Treatment and Supply of Utility Poles | Creosote</t>
  </si>
  <si>
    <t>SEIFSA Index | Treatment and Supply of Utility Poles | Wage Rates</t>
  </si>
  <si>
    <t>Base date December 2012 = 100</t>
  </si>
  <si>
    <t>R</t>
  </si>
  <si>
    <t>Conversion factor to 1973=1000</t>
  </si>
  <si>
    <t>0.80mm</t>
  </si>
  <si>
    <t>Conversion factor to old series</t>
  </si>
  <si>
    <t>Data Disclaimer:</t>
  </si>
  <si>
    <t>All 
Hourly-Paid Employees</t>
  </si>
  <si>
    <t>Beams 
&amp; Columns</t>
  </si>
  <si>
    <t>Plant | 
Concrete Works</t>
  </si>
  <si>
    <t>Extruded 
Aluminium Section</t>
  </si>
  <si>
    <t>Extr Aluminium Section | 
Distributor</t>
  </si>
  <si>
    <t>Insulator | 
Porcelain</t>
  </si>
  <si>
    <t>Halogen-Free 
Compounds</t>
  </si>
  <si>
    <t>EPM
 Insulation</t>
  </si>
  <si>
    <t>*Electrical 
Machinery</t>
  </si>
  <si>
    <t>Transport 
Equipment</t>
  </si>
  <si>
    <t>Coke &amp; 
Petroleum Products</t>
  </si>
  <si>
    <t>Rubber | 
Synthetic</t>
  </si>
  <si>
    <t>Final 
Manufactured Goods</t>
  </si>
  <si>
    <t>Table L-3</t>
  </si>
  <si>
    <t>SEIFSA Petroleum Product Index | SAPIA</t>
  </si>
  <si>
    <t>93 ULP</t>
  </si>
  <si>
    <t>93 LRP</t>
  </si>
  <si>
    <t>Diesel 0,05%</t>
  </si>
  <si>
    <t>Illuminating Paraffin</t>
  </si>
  <si>
    <t>LPG</t>
  </si>
  <si>
    <t>Table U-1 (A)</t>
  </si>
  <si>
    <t>Statistics SA | Export &amp; Import Unit Value Indices</t>
  </si>
  <si>
    <t>Table J-1</t>
  </si>
  <si>
    <t>Table J-2</t>
  </si>
  <si>
    <t>Table J-3</t>
  </si>
  <si>
    <t>ETSA Distribution Transformer Indices</t>
  </si>
  <si>
    <t>Bushings</t>
  </si>
  <si>
    <t>Tapswitch</t>
  </si>
  <si>
    <t>Electrical Steel</t>
  </si>
  <si>
    <t xml:space="preserve">Insulation </t>
  </si>
  <si>
    <t>Table M-4</t>
  </si>
  <si>
    <t xml:space="preserve">SEIFSA/ETSA Contract Price Adjustment Provision </t>
  </si>
  <si>
    <t>Cement (retail price)</t>
  </si>
  <si>
    <t>Glass (for the building industry cut to size)</t>
  </si>
  <si>
    <t>Rubber (natural rubber imported)</t>
  </si>
  <si>
    <t>Electrical Contractual Materials</t>
  </si>
  <si>
    <t>Table T-1</t>
  </si>
  <si>
    <t>SEIFSA/ETSA Chemical Products</t>
  </si>
  <si>
    <t>Basic and other chemicals</t>
  </si>
  <si>
    <t>Coumarone indene, resin (imported)</t>
  </si>
  <si>
    <t>Enamel Paint</t>
  </si>
  <si>
    <t>Table R-1</t>
  </si>
  <si>
    <t>Aluminium (profiled roofing at distributor level)</t>
  </si>
  <si>
    <t>SEIFSA/ETSA Commodities</t>
  </si>
  <si>
    <t>Aluminium (profiled roofing)</t>
  </si>
  <si>
    <t>Crude Oil (petroleum) Dated Brent</t>
  </si>
  <si>
    <t>Coal: Australian Thermal Coal</t>
  </si>
  <si>
    <t>Coal (antracite - local grade SP)</t>
  </si>
  <si>
    <t>Coal (antracite - local sales Grade A)</t>
  </si>
  <si>
    <t>Coal (bituminous, local sales)</t>
  </si>
  <si>
    <t>Natural Gas spot price *</t>
  </si>
  <si>
    <t>Tin: Standard Grade, LME spot price</t>
  </si>
  <si>
    <t>* Natural Gas: Natural Gas spot price at the Henry Hub terminal I Louisiana (ETSA Calculation)</t>
  </si>
  <si>
    <t>Tin: International Monetary Fund (IMF) US dollar per metric ton</t>
  </si>
  <si>
    <t>Uranium: Nuexco exchange spot</t>
  </si>
  <si>
    <t>Uranium: International Monetary Fund (IMF) US dollar per pound</t>
  </si>
  <si>
    <t>Table U-3</t>
  </si>
  <si>
    <t>SEIFSA/ETSA Exchange Rates</t>
  </si>
  <si>
    <t>Australian Dollar per Rand</t>
  </si>
  <si>
    <t>India Rupee per Rand</t>
  </si>
  <si>
    <t>Rand per Euro</t>
  </si>
  <si>
    <t>Rand per Japanese Yen</t>
  </si>
  <si>
    <t>Rand per UK Pound</t>
  </si>
  <si>
    <t>Rand per US dollar</t>
  </si>
  <si>
    <t>Switzerland Frac per Rand</t>
  </si>
  <si>
    <t>Table U-4</t>
  </si>
  <si>
    <t>SEIFSA/ETSA Interest Rates</t>
  </si>
  <si>
    <t>Prime Overdraft Rate</t>
  </si>
  <si>
    <t>Repo Rate</t>
  </si>
  <si>
    <t>Table U-5</t>
  </si>
  <si>
    <t>SEIFSA/ETSA International Production Price Index</t>
  </si>
  <si>
    <t>China</t>
  </si>
  <si>
    <t>German PPI for Industrial products</t>
  </si>
  <si>
    <t>India</t>
  </si>
  <si>
    <t>UK PPI - All manufacturing products</t>
  </si>
  <si>
    <t>US</t>
  </si>
  <si>
    <t>USD</t>
  </si>
  <si>
    <t xml:space="preserve">Nickel: Melting grade, LME spot price </t>
  </si>
  <si>
    <t>Mining (SEIFSA/ETSA)</t>
  </si>
  <si>
    <t>Mining Machinery (SEIFSA/ETSA)</t>
  </si>
  <si>
    <t>SEIFSA Index | Actual Labour Cost (field force)
where subsistence allowance is paid</t>
  </si>
  <si>
    <t xml:space="preserve"> </t>
  </si>
  <si>
    <t xml:space="preserve">DISCONTINUED </t>
  </si>
  <si>
    <t>ETSA Small Power Transformers &lt; 63MVA | Composite Index</t>
  </si>
  <si>
    <t>ETSA Medium and Large Power Transformers &gt; 63 MVA| Composite Index</t>
  </si>
  <si>
    <t>Table J-4</t>
  </si>
  <si>
    <t>SEIFSA Electric Motor Indices</t>
  </si>
  <si>
    <t>Non Grain Oriented Electrical Steel</t>
  </si>
  <si>
    <t>Plates HR Grade S355JR (Carbon Steel)</t>
  </si>
  <si>
    <t>Copper RCP - Long Ton (Rand/Long Ton)</t>
  </si>
  <si>
    <t>Casting (Grey Iron Casting)</t>
  </si>
  <si>
    <t xml:space="preserve">* US dollars per thousands of cubic meters of gas </t>
  </si>
  <si>
    <t>Natural Gas spot price **</t>
  </si>
  <si>
    <t xml:space="preserve">** Natural Gas: Natural Gas spot price at the Henry Hub terminal I Louisiana </t>
  </si>
  <si>
    <t>** US dollar per Million Metric British Thermal Unit</t>
  </si>
  <si>
    <t>Channels &amp; PFC's rolled in SA *</t>
  </si>
  <si>
    <t>* Note: Imports not included</t>
  </si>
  <si>
    <t>Discontinued</t>
  </si>
  <si>
    <t>Table J-5</t>
  </si>
  <si>
    <t>Base date January 2014 = 100</t>
  </si>
  <si>
    <t>Standard Grade (M4 - General Trannies)</t>
  </si>
  <si>
    <t>HB1M (Amorphous)</t>
  </si>
  <si>
    <t>SEIFSA Index | Electrical Steel Indices</t>
  </si>
  <si>
    <t>High Grade (MOH - Power Trannies)</t>
  </si>
  <si>
    <t>Super High Grade 80 (Low Loss Trannies)</t>
  </si>
  <si>
    <t>Table C-5</t>
  </si>
  <si>
    <t>Table L-4</t>
  </si>
  <si>
    <t>Tyres &amp; Tubes</t>
  </si>
  <si>
    <t>Spares &amp; Stores</t>
  </si>
  <si>
    <t>Amortization</t>
  </si>
  <si>
    <t>Indirect Costs</t>
  </si>
  <si>
    <t>SEIFSA Index | Labour Wage Indices (Various Industries)</t>
  </si>
  <si>
    <t>RFA</t>
  </si>
  <si>
    <t>SEIFSA Index | Road Freight Industry (Input Cost)</t>
  </si>
  <si>
    <t>Industrial Chemical Sector</t>
  </si>
  <si>
    <t>Base date December 2016 = 100</t>
  </si>
  <si>
    <t>Discontinued Ref to D-2</t>
  </si>
  <si>
    <t>Table D-2</t>
  </si>
  <si>
    <t>Discontinued Ref to Table C-5</t>
  </si>
  <si>
    <t>Treatment &amp; Supply of Utility Poles Pulp &amp; Paper</t>
  </si>
  <si>
    <t>Treatment &amp; Supply of Utility Poles Sawmilling</t>
  </si>
  <si>
    <t>Discontinued Ref to U-1 (B)</t>
  </si>
  <si>
    <t>Table U-1 (B)</t>
  </si>
  <si>
    <t>Base date June 2016 = 100</t>
  </si>
  <si>
    <t>Table E-S1</t>
  </si>
  <si>
    <t>SEIFSA Index - Speciality Steels</t>
  </si>
  <si>
    <t>Bright Carbon Steels</t>
  </si>
  <si>
    <t>Black &amp; Peeled Carbon Steels</t>
  </si>
  <si>
    <t>Black &amp; Peeled Alloy Steels</t>
  </si>
  <si>
    <t>Discontinued - Refer to Table E-EX and E-A</t>
  </si>
  <si>
    <t>* Bearings | Ball &amp; Roller - Build CPA. Eg. Steel E-a or E-EX; Labour C-3; Overheads D-2 = 100%</t>
  </si>
  <si>
    <t>Bearings | 
Ball &amp; Roller *</t>
  </si>
  <si>
    <t>* Rubber - Refer to Table O-1</t>
  </si>
  <si>
    <t>Synthetic Rubber | 1502 *</t>
  </si>
  <si>
    <t>Synthetic Rubber | 1712 *</t>
  </si>
  <si>
    <t>Base Dec 2016=100</t>
  </si>
  <si>
    <t>Table E-7</t>
  </si>
  <si>
    <t>Index | Reinforcing Steel</t>
  </si>
  <si>
    <t>Table J-1(A)</t>
  </si>
  <si>
    <t>SEIFSA Small Power Transformers &lt; 63MVA | Composite Index</t>
  </si>
  <si>
    <t>Table J-2(A)</t>
  </si>
  <si>
    <t>SEIFSA Medium and Large Power Transformers &gt; 63 MVA| Composite Index</t>
  </si>
  <si>
    <t>Table J-3(A)</t>
  </si>
  <si>
    <t xml:space="preserve">Discontinued - Refer to Table J-1(A) </t>
  </si>
  <si>
    <t xml:space="preserve">Discontinued - Refer to Table J-2(A) </t>
  </si>
  <si>
    <t xml:space="preserve">Discontinued - Refer to Table J-3(A) </t>
  </si>
  <si>
    <t>Table M-5</t>
  </si>
  <si>
    <t>SEIFSA Polymer Index</t>
  </si>
  <si>
    <t>PVC</t>
  </si>
  <si>
    <t>High-density Polyethylene (HDPE)</t>
  </si>
  <si>
    <t>Table E-8</t>
  </si>
  <si>
    <t xml:space="preserve">SEIFSA Index | Speciality Steel </t>
  </si>
  <si>
    <t xml:space="preserve">CARBON STEEL </t>
  </si>
  <si>
    <t>CARBON STEEL</t>
  </si>
  <si>
    <t xml:space="preserve">ALLOY BS 970 0709M40 (EN19) </t>
  </si>
  <si>
    <t>ALLOY BS 970 817M40 (EN24)</t>
  </si>
  <si>
    <t>ALLOY BS 970 655M13 (EN36)</t>
  </si>
  <si>
    <t>COMMODITY RANGE (DIA 16 - &lt; = 40 MM)</t>
  </si>
  <si>
    <t>MEDIUM RANGE (DIA 42 - &lt; = 103 MM)</t>
  </si>
  <si>
    <t>LARGE RANGE (DIA 105 - &lt; = 185 MM)</t>
  </si>
  <si>
    <t>MEDIUM RANGE (DIA 42 - &lt; = 50 MM)</t>
  </si>
  <si>
    <t>Discontinued Refer to Table J-3(A)</t>
  </si>
  <si>
    <t>Discontinued - Refer to Table L-1(A)</t>
  </si>
  <si>
    <t>Discontinued - Refer to Table L-2(A)</t>
  </si>
  <si>
    <t>Discontinued - Refer to Table L-5</t>
  </si>
  <si>
    <t>Discontinued - Refer to Table M-6</t>
  </si>
  <si>
    <t>Discontinued - Refer to Table M-6 / G-2</t>
  </si>
  <si>
    <t xml:space="preserve">Discontinued - Refer to Table G-1 </t>
  </si>
  <si>
    <t>Table M-6</t>
  </si>
  <si>
    <t>Construction input price index (CIPI): material purchases for whole industry</t>
  </si>
  <si>
    <t>Construction stone and sand</t>
  </si>
  <si>
    <t>Aggregate stones</t>
  </si>
  <si>
    <t>Boards of woods</t>
  </si>
  <si>
    <t>Builders’ carpentry of wood</t>
  </si>
  <si>
    <t>Paints</t>
  </si>
  <si>
    <t>Construction pipes, tubes and fittings</t>
  </si>
  <si>
    <t>Tubes, pipes, tube-fittings and pipe-fittings of copper</t>
  </si>
  <si>
    <t>Concrete pipes</t>
  </si>
  <si>
    <t>Construction plastic pipes, tubes and fittings</t>
  </si>
  <si>
    <t>Adhesive and sealant</t>
  </si>
  <si>
    <t>Bricks</t>
  </si>
  <si>
    <t>Cement</t>
  </si>
  <si>
    <t>Ready-mix concrete</t>
  </si>
  <si>
    <t>Bituminous mixtures</t>
  </si>
  <si>
    <t>Bars and rods of iron or steel</t>
  </si>
  <si>
    <t>Angles, shapes, sections and similar products of iron or steel</t>
  </si>
  <si>
    <t>Equipment for scaffolding, shuttering and propping</t>
  </si>
  <si>
    <t>Welded angles, shapes and sections for use in manufactured structures</t>
  </si>
  <si>
    <t>Steel door and window frames</t>
  </si>
  <si>
    <t>Wire of iron or steel</t>
  </si>
  <si>
    <t>Table P-2</t>
  </si>
  <si>
    <t>Mining and construction plant and equipment price index</t>
  </si>
  <si>
    <t>Lifting and handling equipment and parts thereof</t>
  </si>
  <si>
    <t>Machinery for mining, quarrying and construction and parts thereof</t>
  </si>
  <si>
    <t>Moving, grading, levelling, scraping, excavating, tamping, compacting and extracting machinery</t>
  </si>
  <si>
    <t>Machinery for sorting, screening, separating, washing, crushing, grinding, mixing and kneading of construction material</t>
  </si>
  <si>
    <t>Lorries, trucks and vans exceeding 3,5 tons</t>
  </si>
  <si>
    <t>Table G-1</t>
  </si>
  <si>
    <t>Mechanical engineering</t>
  </si>
  <si>
    <t>Electrical engineering</t>
  </si>
  <si>
    <t>Building &amp; Construction: Material Purchases by type of service</t>
  </si>
  <si>
    <t>Building &amp; Construction: Material Purchases for the whole Industry</t>
  </si>
  <si>
    <t>Table G-2</t>
  </si>
  <si>
    <t>Site preparation</t>
  </si>
  <si>
    <t>Construction of buildings</t>
  </si>
  <si>
    <t>Civil engineering</t>
  </si>
  <si>
    <t>Other structures</t>
  </si>
  <si>
    <t>Construction by specialist trade contractors</t>
  </si>
  <si>
    <t>Electrical contractors</t>
  </si>
  <si>
    <t>Shopfitting</t>
  </si>
  <si>
    <t>Other building installation</t>
  </si>
  <si>
    <t>Painting and decorating</t>
  </si>
  <si>
    <t>Other building completion</t>
  </si>
  <si>
    <t>Renting of construction or demolition equipment with operators</t>
  </si>
  <si>
    <t>Table G-3</t>
  </si>
  <si>
    <t>Civil engineering material (excluding bitumen)</t>
  </si>
  <si>
    <t>Civil engineering material (excluding reinforcing metal work)</t>
  </si>
  <si>
    <t>Civil engineering material (excluding reinforcing metal work and bitumen)</t>
  </si>
  <si>
    <t>Civil engineering material – structures (excluding bitumen)</t>
  </si>
  <si>
    <t>Civil engineering material – roads, general</t>
  </si>
  <si>
    <t>Civil engineering material – roads, general (excluding bitumen)</t>
  </si>
  <si>
    <t>118.7</t>
  </si>
  <si>
    <t>Civil engineering material – roads, refurbishment</t>
  </si>
  <si>
    <t>Civil engineering material – roads, refurbishment (excluding bitumen)</t>
  </si>
  <si>
    <t>Civil engineering material – roads, reseal</t>
  </si>
  <si>
    <t>Civil engineering material – roads, reseal (excluding bitumen)</t>
  </si>
  <si>
    <t>Civil engineering material – bulk earthworks</t>
  </si>
  <si>
    <t>Civil engineering material – bulk earthworks (excluding bitumen)</t>
  </si>
  <si>
    <t>Table L-5</t>
  </si>
  <si>
    <t>Table L-1(A)</t>
  </si>
  <si>
    <t>Table L-2(A)</t>
  </si>
  <si>
    <t>Engineering input price indices</t>
  </si>
  <si>
    <t>Construction input price index (CIPI): material purchases by           type of service</t>
  </si>
  <si>
    <t>Construction input price index (CIPI): material purchases by              type of service</t>
  </si>
  <si>
    <t>Discontinued refer to P-2</t>
  </si>
  <si>
    <t>Civil engineering material price indices</t>
  </si>
  <si>
    <t xml:space="preserve"> Civil engineering material price indices</t>
  </si>
  <si>
    <t>Table U-3 (A)</t>
  </si>
  <si>
    <t>Discontinued: Refer to Table U-3(A)</t>
  </si>
  <si>
    <t>SEIFSA Exchange Rates</t>
  </si>
  <si>
    <t>Base Dec 2016 = 100</t>
  </si>
  <si>
    <t>Coke, petroleum, chemical, rubber and plastic products</t>
  </si>
  <si>
    <t>Chinese Yuan per Rand</t>
  </si>
  <si>
    <t>Zambian Kwacha per Rand</t>
  </si>
  <si>
    <t xml:space="preserve">Kenian Shilling per Rand </t>
  </si>
  <si>
    <t>Rand per Nigerian Naira</t>
  </si>
  <si>
    <t>Discontinued: Refer to Table U-5(A)</t>
  </si>
  <si>
    <t>Table U-5(A)</t>
  </si>
  <si>
    <t>SEIFSA International Production Price Index</t>
  </si>
  <si>
    <t>US PPI Commodity data for Intermediate demand by commodity type-Processed goods for intermediate demand</t>
  </si>
  <si>
    <t>UK PPI All Manufactured Products</t>
  </si>
  <si>
    <t>US PPI Final Demand</t>
  </si>
  <si>
    <t>India Index of Industrial Production</t>
  </si>
  <si>
    <t>India Index of Industrial Production of Intermediate goods</t>
  </si>
  <si>
    <t>Germany Index of Producer Prices of industrial products</t>
  </si>
  <si>
    <t>Rand per Zimbabwean Dollar</t>
  </si>
  <si>
    <t>Heavy Sections *</t>
  </si>
  <si>
    <t>Medium Sections **</t>
  </si>
  <si>
    <t>Light Sections ***</t>
  </si>
  <si>
    <t>*</t>
  </si>
  <si>
    <t>**</t>
  </si>
  <si>
    <t>***</t>
  </si>
  <si>
    <t>200x200mm to 203x133mmx98kg</t>
  </si>
  <si>
    <t>200x200 Angles to 533x210 Beams and Columns</t>
  </si>
  <si>
    <t>Angles, Chanels, Flats, IPE sections and Bars</t>
  </si>
  <si>
    <t>70x70x5mm to 200x100mmx22.4kg/m</t>
  </si>
  <si>
    <t>Angles, Chanels, Flats, and Rounds</t>
  </si>
  <si>
    <t>25x25x2.5mm to 60x60mm and 5.5mm to 40mm</t>
  </si>
  <si>
    <t>32105.24</t>
  </si>
  <si>
    <t>26588.26</t>
  </si>
  <si>
    <t>27457.68</t>
  </si>
  <si>
    <t>29106.85</t>
  </si>
  <si>
    <t>145860.44</t>
  </si>
  <si>
    <t>104588.38</t>
  </si>
  <si>
    <t>91424.15</t>
  </si>
  <si>
    <t>80240.26</t>
  </si>
  <si>
    <t>76253.67</t>
  </si>
  <si>
    <t>72963.82</t>
  </si>
  <si>
    <t>72019.61</t>
  </si>
  <si>
    <t>51920.48</t>
  </si>
  <si>
    <t>89939.70</t>
  </si>
  <si>
    <t>87102.90</t>
  </si>
  <si>
    <t>50017.39</t>
  </si>
  <si>
    <t>92104.30</t>
  </si>
  <si>
    <t>29436.77</t>
  </si>
  <si>
    <t>Construction pumps, compressors and refridgerator machinery</t>
  </si>
  <si>
    <t>Construction electric motors, generators or transformers</t>
  </si>
  <si>
    <t>Electrical components</t>
  </si>
  <si>
    <t>Electrical cable</t>
  </si>
  <si>
    <t>Construction, distribution and control equipment</t>
  </si>
  <si>
    <t>Construction vehicle parts</t>
  </si>
  <si>
    <t>105.9</t>
  </si>
  <si>
    <t>106.0</t>
  </si>
  <si>
    <t>109.3</t>
  </si>
  <si>
    <t>118.9</t>
  </si>
  <si>
    <t>113.7</t>
  </si>
  <si>
    <t>116.6</t>
  </si>
  <si>
    <t>115.6</t>
  </si>
  <si>
    <t>112.5</t>
  </si>
  <si>
    <t>110.0</t>
  </si>
  <si>
    <t>111.4</t>
  </si>
  <si>
    <t>112.1</t>
  </si>
  <si>
    <t>Diesel 0,005%</t>
  </si>
  <si>
    <t>33325.24</t>
  </si>
  <si>
    <t>27598.62</t>
  </si>
  <si>
    <t>28501.08</t>
  </si>
  <si>
    <t>144941.51</t>
  </si>
  <si>
    <t>103929.47</t>
  </si>
  <si>
    <t>90848.18</t>
  </si>
  <si>
    <t>79798.94</t>
  </si>
  <si>
    <t>75834.28</t>
  </si>
  <si>
    <t>72562.52</t>
  </si>
  <si>
    <t>71623.50</t>
  </si>
  <si>
    <t>49029.20</t>
  </si>
  <si>
    <t>29226.35</t>
  </si>
  <si>
    <t>85683.58</t>
  </si>
  <si>
    <t>82981.03</t>
  </si>
  <si>
    <t>49128.70</t>
  </si>
  <si>
    <t>90498.25</t>
  </si>
  <si>
    <t>30780.26</t>
  </si>
  <si>
    <t>Table R-1(A)</t>
  </si>
  <si>
    <t>SEIFSA Commodities</t>
  </si>
  <si>
    <t xml:space="preserve">Coal: Australian Thermal Coal </t>
  </si>
  <si>
    <t>Natural Gas</t>
  </si>
  <si>
    <t>Nickel: Melting Grade</t>
  </si>
  <si>
    <t>Crude Oil (petroleum)</t>
  </si>
  <si>
    <t>Tin: Standard Grade</t>
  </si>
  <si>
    <t>Uranium: Nuexco</t>
  </si>
  <si>
    <t>Mining</t>
  </si>
  <si>
    <t>120.2</t>
  </si>
  <si>
    <t>Glass &amp; Glass products</t>
  </si>
  <si>
    <t>104.3</t>
  </si>
  <si>
    <t>Base Dec 2012 = 100</t>
  </si>
  <si>
    <t>Discontinued refer to R-1(A)</t>
  </si>
  <si>
    <t>Discontinued refer to M-6</t>
  </si>
  <si>
    <t>Discontinued refer to O-1 or M-6</t>
  </si>
  <si>
    <t>Electrical Steel: Standard Grade (M4—max. 1.27w/kg at P1.7/50)</t>
  </si>
  <si>
    <t>Electrical Steel: High Grade (MOH---max. 1.05w/kg at P1.7/50)</t>
  </si>
  <si>
    <t>Electrical Steel: Super High Grade (80—max 0.80w/kg at P1.7/50)</t>
  </si>
  <si>
    <t>Electrical Steel: Amorphous (HB1M---max 0.21w/kg at P1.35/50)”</t>
  </si>
  <si>
    <t xml:space="preserve">Discontinued - Refer to E-A (Producers) or E-EX (Merchants)  </t>
  </si>
  <si>
    <t>SEIFSA Distribution Transformer Indices</t>
  </si>
  <si>
    <t>28647.36</t>
  </si>
  <si>
    <t>29548.12</t>
  </si>
  <si>
    <t>145260.39</t>
  </si>
  <si>
    <t>104158.12</t>
  </si>
  <si>
    <t>91048.04</t>
  </si>
  <si>
    <t>80078.24</t>
  </si>
  <si>
    <t>76099.70</t>
  </si>
  <si>
    <t>72816.49</t>
  </si>
  <si>
    <t>71874.18</t>
  </si>
  <si>
    <t>52238.92</t>
  </si>
  <si>
    <t>29320.36</t>
  </si>
  <si>
    <t>89969.90</t>
  </si>
  <si>
    <t>87132.16</t>
  </si>
  <si>
    <t>48339.25</t>
  </si>
  <si>
    <t>88509.51</t>
  </si>
  <si>
    <t>30781.31</t>
  </si>
  <si>
    <t>Natural Ester Dielectric Fluid (Local Manufacture)</t>
  </si>
  <si>
    <t>Base date December 2017 = 100</t>
  </si>
  <si>
    <t>Natural Ester Dielectric Fluid (Import)</t>
  </si>
  <si>
    <t>34138.38</t>
  </si>
  <si>
    <t>28272.02</t>
  </si>
  <si>
    <t>29196.50</t>
  </si>
  <si>
    <t>147991.28</t>
  </si>
  <si>
    <t>81743.86</t>
  </si>
  <si>
    <t>77682.57</t>
  </si>
  <si>
    <t>74331.07</t>
  </si>
  <si>
    <t>73369.16</t>
  </si>
  <si>
    <t>29081.41</t>
  </si>
  <si>
    <t>89294.48</t>
  </si>
  <si>
    <t>86478.04</t>
  </si>
  <si>
    <t>51659.95</t>
  </si>
  <si>
    <t>91585.28</t>
  </si>
  <si>
    <t>34068.91</t>
  </si>
  <si>
    <t>52763.62</t>
  </si>
  <si>
    <t>106116.29</t>
  </si>
  <si>
    <t>92759.74</t>
  </si>
  <si>
    <t>34343.21</t>
  </si>
  <si>
    <t>29371.68</t>
  </si>
  <si>
    <t>28441.66</t>
  </si>
  <si>
    <t>148168.87</t>
  </si>
  <si>
    <t>106243.63</t>
  </si>
  <si>
    <t>92871.06</t>
  </si>
  <si>
    <t>81833.78</t>
  </si>
  <si>
    <t>77768.02</t>
  </si>
  <si>
    <t>74412.83</t>
  </si>
  <si>
    <t>73449.87</t>
  </si>
  <si>
    <t>52357.09</t>
  </si>
  <si>
    <t>29273.93</t>
  </si>
  <si>
    <t>92171.36</t>
  </si>
  <si>
    <t>89264.18</t>
  </si>
  <si>
    <t>56813.03</t>
  </si>
  <si>
    <t>90315.60</t>
  </si>
  <si>
    <t>33816.93</t>
  </si>
  <si>
    <t>114,4</t>
  </si>
  <si>
    <t>127,6</t>
  </si>
  <si>
    <t>148139.24</t>
  </si>
  <si>
    <t>106222.38</t>
  </si>
  <si>
    <t>92852.48</t>
  </si>
  <si>
    <t>81817.41</t>
  </si>
  <si>
    <t>77752.47</t>
  </si>
  <si>
    <t>74397.95</t>
  </si>
  <si>
    <t>73435.18</t>
  </si>
  <si>
    <t>51761.50</t>
  </si>
  <si>
    <t>29656.32</t>
  </si>
  <si>
    <t>92069.87</t>
  </si>
  <si>
    <t>89165.89</t>
  </si>
  <si>
    <t>51619.00</t>
  </si>
  <si>
    <t>90679.14</t>
  </si>
  <si>
    <t>35800.47</t>
  </si>
  <si>
    <t>Switzerland Franc per Rand</t>
  </si>
  <si>
    <t>149131.77</t>
  </si>
  <si>
    <t>106934.07</t>
  </si>
  <si>
    <t>93474.59</t>
  </si>
  <si>
    <t>82291.96</t>
  </si>
  <si>
    <t>78203.43</t>
  </si>
  <si>
    <t>74829.46</t>
  </si>
  <si>
    <t>73861.10</t>
  </si>
  <si>
    <t>50203.95</t>
  </si>
  <si>
    <t>29139.29</t>
  </si>
  <si>
    <t>89083.64</t>
  </si>
  <si>
    <t>86273.85</t>
  </si>
  <si>
    <t>49230.93</t>
  </si>
  <si>
    <t>91728.10</t>
  </si>
  <si>
    <t>33995.85</t>
  </si>
  <si>
    <t>34343.22</t>
  </si>
  <si>
    <t>28441.67</t>
  </si>
  <si>
    <t>29371.69</t>
  </si>
  <si>
    <t>148908.07</t>
  </si>
  <si>
    <t>106776.67</t>
  </si>
  <si>
    <t>93334.38</t>
  </si>
  <si>
    <t>82184.98</t>
  </si>
  <si>
    <t>78101.77</t>
  </si>
  <si>
    <t>74732.18</t>
  </si>
  <si>
    <t>73765.09</t>
  </si>
  <si>
    <t>50196.37</t>
  </si>
  <si>
    <t>28663.56</t>
  </si>
  <si>
    <t>85410.51</t>
  </si>
  <si>
    <t>82716.57</t>
  </si>
  <si>
    <t>48100.71</t>
  </si>
  <si>
    <t>92536.71</t>
  </si>
  <si>
    <t>30537.49</t>
  </si>
  <si>
    <t>This data has been prepared specifically by and for SEIFSA. It is CONFIDENTIAL and its circulation and use are RESTRICTED. Great care is exercised to record all information correctly and accurately, SEIFSA does not take any responsibility and cannot be held liable for any loss, damage and/or consequence which might result from the reliance upon any interpretation, data, statement, opinion and/or conclusion contained in the publication. Furthermore, we assume no liability for any direct or indirect loss or damage or, in particular, for loss of profit which you may incur as a result of the use and existence of the information provided within this document. The data in the publication is subject to change without prior notice and the full or part resale, copying and distribution of this data is strictly forbidden, according to SEIFSA terms and conditions, without the written consent of SEIFSA. SEIFSA is a registered South African Company. SEIFSA and the SEIFSA logo are registered trademarks of the Steel and Engineering Industries of South Africa. All rights reserved. © 2020 SEIFSA</t>
  </si>
  <si>
    <t>Botswana Pula per Rand</t>
  </si>
  <si>
    <t>147329.65</t>
  </si>
  <si>
    <t>105641.87</t>
  </si>
  <si>
    <t>92345.04</t>
  </si>
  <si>
    <t>81420.66</t>
  </si>
  <si>
    <t>77375.42</t>
  </si>
  <si>
    <t>74037.17</t>
  </si>
  <si>
    <t>73079.07</t>
  </si>
  <si>
    <t>53196.81</t>
  </si>
  <si>
    <t>90647.74</t>
  </si>
  <si>
    <t>87788.61</t>
  </si>
  <si>
    <t>50328.46</t>
  </si>
  <si>
    <t>92283.88</t>
  </si>
  <si>
    <t>30902.54</t>
  </si>
  <si>
    <t>147860.03</t>
  </si>
  <si>
    <t>106022.18</t>
  </si>
  <si>
    <t>92677.48</t>
  </si>
  <si>
    <t>81681.20</t>
  </si>
  <si>
    <t>77623.02</t>
  </si>
  <si>
    <t>74274.09</t>
  </si>
  <si>
    <t>73312.92</t>
  </si>
  <si>
    <t>53511.49</t>
  </si>
  <si>
    <t>28436.54</t>
  </si>
  <si>
    <t>94770.65</t>
  </si>
  <si>
    <t>91781.48</t>
  </si>
  <si>
    <t>90462.56</t>
  </si>
  <si>
    <t>PVC coated textile fabrics</t>
  </si>
  <si>
    <t>;</t>
  </si>
  <si>
    <t>Discontinued Refer to Mining in Table U or Table P-2 for Machinery</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</si>
</sst>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quot;R&quot;\ * #,##0.00_ ;_ &quot;R&quot;\ * \-#,##0.00_ ;_ &quot;R&quot;\ * &quot;-&quot;??_ ;_ @_ "/>
    <numFmt numFmtId="43" formatCode="_ * #,##0.00_ ;_ * \-#,##0.00_ ;_ * &quot;-&quot;??_ ;_ @_ "/>
    <numFmt numFmtId="164" formatCode="_ * #,##0.0_ ;_ * \-#,##0.0_ ;_ * &quot;-&quot;??_ ;_ @_ "/>
    <numFmt numFmtId="165" formatCode="_ * #,##0_ ;_ * \-#,##0_ ;_ * &quot;-&quot;??_ ;_ @_ "/>
    <numFmt numFmtId="166" formatCode="0.0"/>
    <numFmt numFmtId="167" formatCode="0.000"/>
    <numFmt numFmtId="168" formatCode="_ * #,##0.00000000_ ;_ * \-#,##0.00000000_ ;_ * &quot;-&quot;??_ ;_ @_ "/>
    <numFmt numFmtId="169" formatCode="0.0000"/>
    <numFmt numFmtId="170" formatCode="0.0%"/>
    <numFmt numFmtId="171" formatCode="0.00000"/>
  </numFmts>
  <fonts count="34" x14ac:knownFonts="1">
    <font>
      <sz val="11"/>
      <color theme="1"/>
      <name val="Calibri"/>
      <family val="2"/>
      <scheme val="minor"/>
    </font>
    <font>
      <sz val="11"/>
      <color theme="1"/>
      <name val="Calibri"/>
      <family val="2"/>
      <scheme val="minor"/>
    </font>
    <font>
      <b/>
      <sz val="8"/>
      <color theme="0"/>
      <name val="Gill Sans MT"/>
      <family val="2"/>
    </font>
    <font>
      <b/>
      <sz val="8"/>
      <color theme="1"/>
      <name val="Gill Sans MT"/>
      <family val="2"/>
    </font>
    <font>
      <sz val="8"/>
      <color theme="1"/>
      <name val="Gill Sans MT"/>
      <family val="2"/>
    </font>
    <font>
      <sz val="11"/>
      <color theme="1"/>
      <name val="Gill Sans MT"/>
      <family val="2"/>
    </font>
    <font>
      <sz val="6"/>
      <color theme="1"/>
      <name val="Gill Sans MT"/>
      <family val="2"/>
    </font>
    <font>
      <sz val="8"/>
      <name val="Gill Sans MT"/>
      <family val="2"/>
    </font>
    <font>
      <sz val="8"/>
      <color rgb="FFFF0000"/>
      <name val="Gill Sans MT"/>
      <family val="2"/>
    </font>
    <font>
      <b/>
      <sz val="8"/>
      <color rgb="FFFF0000"/>
      <name val="Gill Sans MT"/>
      <family val="2"/>
    </font>
    <font>
      <sz val="9"/>
      <color theme="1"/>
      <name val="Gill Sans MT"/>
      <family val="2"/>
    </font>
    <font>
      <sz val="6"/>
      <name val="Gill Sans MT"/>
      <family val="2"/>
    </font>
    <font>
      <b/>
      <sz val="6"/>
      <color rgb="FFFF0000"/>
      <name val="Gill Sans MT"/>
      <family val="2"/>
    </font>
    <font>
      <b/>
      <sz val="6"/>
      <color rgb="FF0000FF"/>
      <name val="Gill Sans MT"/>
      <family val="2"/>
    </font>
    <font>
      <b/>
      <sz val="7"/>
      <color theme="1"/>
      <name val="Gill Sans MT"/>
      <family val="2"/>
    </font>
    <font>
      <b/>
      <u/>
      <sz val="10"/>
      <color rgb="FF000000"/>
      <name val="Calibri"/>
      <family val="2"/>
    </font>
    <font>
      <u/>
      <sz val="11"/>
      <color theme="10"/>
      <name val="Calibri"/>
      <family val="2"/>
      <scheme val="minor"/>
    </font>
    <font>
      <u/>
      <sz val="11"/>
      <color theme="11"/>
      <name val="Calibri"/>
      <family val="2"/>
      <scheme val="minor"/>
    </font>
    <font>
      <sz val="8"/>
      <name val="Calibri"/>
      <family val="2"/>
      <scheme val="minor"/>
    </font>
    <font>
      <b/>
      <sz val="6"/>
      <color theme="1"/>
      <name val="Gill Sans MT"/>
      <family val="2"/>
    </font>
    <font>
      <b/>
      <sz val="8"/>
      <name val="Gill Sans MT"/>
      <family val="2"/>
    </font>
    <font>
      <b/>
      <sz val="6"/>
      <color theme="1"/>
      <name val="Gill Sans MT"/>
      <family val="2"/>
    </font>
    <font>
      <b/>
      <sz val="5"/>
      <color theme="1"/>
      <name val="Gill Sans MT"/>
      <family val="2"/>
    </font>
    <font>
      <sz val="10"/>
      <color theme="1"/>
      <name val="Calibri"/>
      <family val="2"/>
      <scheme val="minor"/>
    </font>
    <font>
      <sz val="10"/>
      <color rgb="FFFF0000"/>
      <name val="Calibri"/>
      <family val="2"/>
      <scheme val="minor"/>
    </font>
    <font>
      <sz val="8"/>
      <color theme="1"/>
      <name val="Calibri"/>
      <family val="2"/>
      <scheme val="minor"/>
    </font>
    <font>
      <sz val="10"/>
      <name val="Calibri"/>
      <family val="2"/>
      <scheme val="minor"/>
    </font>
    <font>
      <b/>
      <sz val="10"/>
      <color theme="0"/>
      <name val="Gill Sans MT"/>
      <family val="2"/>
    </font>
    <font>
      <sz val="10"/>
      <color theme="1"/>
      <name val="Gill Sans MT"/>
      <family val="2"/>
    </font>
    <font>
      <sz val="10"/>
      <name val="Arial"/>
      <family val="2"/>
    </font>
    <font>
      <sz val="6"/>
      <color theme="1"/>
      <name val="Calibri"/>
      <family val="2"/>
      <scheme val="minor"/>
    </font>
    <font>
      <sz val="11"/>
      <name val="Gill Sans MT"/>
      <family val="2"/>
    </font>
    <font>
      <sz val="12"/>
      <name val="Arial"/>
      <family val="2"/>
    </font>
    <font>
      <sz val="8"/>
      <color rgb="FFFF0000"/>
      <name val="Calibri"/>
      <family val="2"/>
      <scheme val="minor"/>
    </font>
  </fonts>
  <fills count="6">
    <fill>
      <patternFill patternType="none"/>
    </fill>
    <fill>
      <patternFill patternType="gray125"/>
    </fill>
    <fill>
      <patternFill patternType="solid">
        <fgColor theme="8" tint="-0.249977111117893"/>
        <bgColor indexed="64"/>
      </patternFill>
    </fill>
    <fill>
      <patternFill patternType="solid">
        <fgColor rgb="FF31869B"/>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s>
  <cellStyleXfs count="25">
    <xf numFmtId="0" fontId="0" fillId="0" borderId="0"/>
    <xf numFmtId="43"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0" fontId="1" fillId="0" borderId="0"/>
    <xf numFmtId="0" fontId="29"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88">
    <xf numFmtId="0" fontId="0" fillId="0" borderId="0" xfId="0"/>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1" applyNumberFormat="1" applyFont="1" applyBorder="1" applyAlignment="1">
      <alignment horizontal="right" vertical="center" wrapText="1"/>
    </xf>
    <xf numFmtId="0" fontId="4" fillId="0" borderId="1" xfId="0" applyFont="1" applyBorder="1" applyAlignment="1">
      <alignment horizontal="center" vertical="center"/>
    </xf>
    <xf numFmtId="0" fontId="4" fillId="0" borderId="0" xfId="0" applyFont="1"/>
    <xf numFmtId="0" fontId="5" fillId="0" borderId="0" xfId="0" applyFont="1"/>
    <xf numFmtId="164" fontId="4" fillId="0" borderId="1" xfId="1" applyNumberFormat="1" applyFont="1" applyBorder="1" applyAlignment="1">
      <alignment horizontal="right" vertical="center"/>
    </xf>
    <xf numFmtId="164" fontId="5" fillId="0" borderId="0" xfId="0" applyNumberFormat="1" applyFont="1"/>
    <xf numFmtId="164" fontId="3" fillId="0" borderId="1" xfId="0" applyNumberFormat="1" applyFont="1" applyBorder="1" applyAlignment="1">
      <alignment horizontal="center" vertical="center" wrapText="1"/>
    </xf>
    <xf numFmtId="0" fontId="9" fillId="0" borderId="0" xfId="0" applyFont="1" applyAlignment="1">
      <alignment horizontal="center" vertical="center" textRotation="90"/>
    </xf>
    <xf numFmtId="0" fontId="9" fillId="0" borderId="0" xfId="0" applyFont="1" applyAlignment="1">
      <alignment horizontal="center" vertical="center" textRotation="90" wrapText="1"/>
    </xf>
    <xf numFmtId="0" fontId="8" fillId="0" borderId="0" xfId="0" applyFont="1" applyAlignment="1">
      <alignment horizontal="center" vertical="center"/>
    </xf>
    <xf numFmtId="0" fontId="4" fillId="0" borderId="0" xfId="0" applyFont="1" applyAlignment="1">
      <alignment horizontal="center" vertical="center"/>
    </xf>
    <xf numFmtId="165" fontId="4" fillId="0" borderId="0" xfId="1" applyNumberFormat="1" applyFont="1" applyAlignment="1">
      <alignment horizontal="right" vertical="center"/>
    </xf>
    <xf numFmtId="0" fontId="3" fillId="0" borderId="0" xfId="0" applyFont="1" applyAlignment="1">
      <alignment horizontal="center" vertical="center" wrapText="1"/>
    </xf>
    <xf numFmtId="164" fontId="4" fillId="0" borderId="0" xfId="1" applyNumberFormat="1" applyFont="1" applyAlignment="1">
      <alignment horizontal="center" vertical="center" wrapText="1"/>
    </xf>
    <xf numFmtId="0" fontId="3" fillId="0" borderId="0" xfId="0" applyFont="1" applyAlignment="1">
      <alignment horizontal="center" vertical="center" textRotation="90" wrapText="1"/>
    </xf>
    <xf numFmtId="164" fontId="4" fillId="0" borderId="0" xfId="1" applyNumberFormat="1" applyFont="1" applyAlignment="1">
      <alignment vertical="center" wrapText="1"/>
    </xf>
    <xf numFmtId="164" fontId="4" fillId="0" borderId="0" xfId="1" applyNumberFormat="1" applyFont="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3" fillId="0" borderId="13" xfId="0" applyFont="1" applyBorder="1" applyAlignment="1">
      <alignment horizontal="center" vertical="center" wrapText="1"/>
    </xf>
    <xf numFmtId="0" fontId="10" fillId="0" borderId="0" xfId="0" applyFont="1"/>
    <xf numFmtId="0" fontId="5" fillId="0" borderId="0" xfId="0" applyFont="1" applyAlignment="1">
      <alignment horizontal="left"/>
    </xf>
    <xf numFmtId="0" fontId="4" fillId="0" borderId="11" xfId="0" applyFont="1" applyBorder="1" applyAlignment="1">
      <alignment horizontal="center" vertical="center" wrapText="1"/>
    </xf>
    <xf numFmtId="168" fontId="11" fillId="0" borderId="0" xfId="1" applyNumberFormat="1" applyFont="1" applyAlignment="1">
      <alignment horizontal="right" vertical="center" wrapText="1"/>
    </xf>
    <xf numFmtId="168" fontId="6" fillId="0" borderId="0" xfId="0" applyNumberFormat="1" applyFont="1" applyAlignment="1">
      <alignment vertical="center"/>
    </xf>
    <xf numFmtId="0" fontId="6" fillId="0" borderId="0" xfId="0" applyFont="1"/>
    <xf numFmtId="0" fontId="12" fillId="0" borderId="0" xfId="0" applyFont="1" applyAlignment="1">
      <alignment vertical="center"/>
    </xf>
    <xf numFmtId="167" fontId="6" fillId="0" borderId="0" xfId="0" applyNumberFormat="1" applyFont="1"/>
    <xf numFmtId="165" fontId="7" fillId="0" borderId="1" xfId="1" applyNumberFormat="1" applyFont="1" applyBorder="1" applyAlignment="1">
      <alignment horizontal="center"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15" fillId="0" borderId="0" xfId="0" applyFont="1" applyAlignment="1">
      <alignment vertical="center"/>
    </xf>
    <xf numFmtId="0" fontId="0" fillId="0" borderId="0" xfId="0" applyAlignment="1">
      <alignment horizontal="left" vertical="center" wrapText="1"/>
    </xf>
    <xf numFmtId="0" fontId="3" fillId="0" borderId="11" xfId="0" applyFont="1" applyBorder="1" applyAlignment="1">
      <alignment horizontal="center" vertical="center" wrapText="1"/>
    </xf>
    <xf numFmtId="0" fontId="12" fillId="0" borderId="0" xfId="0" applyFont="1" applyAlignment="1">
      <alignment horizontal="center" vertical="center"/>
    </xf>
    <xf numFmtId="0" fontId="5" fillId="0" borderId="0" xfId="0" applyFont="1" applyAlignment="1">
      <alignment horizontal="center" vertical="center"/>
    </xf>
    <xf numFmtId="169" fontId="6" fillId="0" borderId="0" xfId="0" applyNumberFormat="1" applyFont="1" applyAlignment="1">
      <alignment horizontal="center" vertical="center"/>
    </xf>
    <xf numFmtId="0" fontId="10" fillId="0" borderId="0" xfId="0" applyFont="1" applyAlignment="1">
      <alignment horizontal="center" vertical="center"/>
    </xf>
    <xf numFmtId="167" fontId="13" fillId="0" borderId="1" xfId="0" applyNumberFormat="1" applyFont="1" applyBorder="1" applyAlignment="1">
      <alignment horizontal="center"/>
    </xf>
    <xf numFmtId="166" fontId="4" fillId="0" borderId="1" xfId="1"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166" fontId="8" fillId="0" borderId="1" xfId="1" applyNumberFormat="1" applyFont="1" applyBorder="1" applyAlignment="1">
      <alignment horizontal="center" vertical="center" wrapText="1"/>
    </xf>
    <xf numFmtId="166" fontId="7" fillId="0" borderId="1" xfId="1" applyNumberFormat="1" applyFont="1" applyBorder="1" applyAlignment="1">
      <alignment horizontal="center" vertical="center" wrapText="1"/>
    </xf>
    <xf numFmtId="2" fontId="13" fillId="0" borderId="1" xfId="0" applyNumberFormat="1" applyFont="1" applyBorder="1" applyAlignment="1">
      <alignment horizontal="center"/>
    </xf>
    <xf numFmtId="0" fontId="14" fillId="0" borderId="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0" xfId="0" applyFont="1" applyAlignment="1">
      <alignment horizontal="center" vertical="center" textRotation="90" wrapText="1"/>
    </xf>
    <xf numFmtId="0" fontId="14" fillId="0" borderId="0" xfId="0" applyFont="1" applyAlignment="1">
      <alignment horizontal="center" vertical="center" wrapText="1"/>
    </xf>
    <xf numFmtId="164" fontId="7" fillId="0" borderId="0" xfId="1" applyNumberFormat="1" applyFont="1" applyAlignment="1">
      <alignment horizontal="center" vertical="center" wrapText="1"/>
    </xf>
    <xf numFmtId="0" fontId="19" fillId="0" borderId="1" xfId="0" applyFont="1" applyBorder="1" applyAlignment="1">
      <alignment horizontal="center" vertical="center" textRotation="90" wrapText="1"/>
    </xf>
    <xf numFmtId="0" fontId="19" fillId="0" borderId="1" xfId="0" applyFont="1" applyBorder="1" applyAlignment="1">
      <alignment horizontal="center" vertical="center" wrapText="1"/>
    </xf>
    <xf numFmtId="164" fontId="19" fillId="0" borderId="1" xfId="0" applyNumberFormat="1" applyFont="1" applyBorder="1" applyAlignment="1">
      <alignment horizontal="center" vertical="center" wrapText="1"/>
    </xf>
    <xf numFmtId="0" fontId="19" fillId="0" borderId="11" xfId="0" applyFont="1" applyBorder="1" applyAlignment="1">
      <alignment vertical="center" wrapText="1"/>
    </xf>
    <xf numFmtId="0" fontId="19" fillId="0" borderId="11" xfId="0" applyFont="1" applyBorder="1" applyAlignment="1">
      <alignment horizontal="center" vertical="center" wrapText="1"/>
    </xf>
    <xf numFmtId="0" fontId="6" fillId="0" borderId="0" xfId="0" applyFont="1" applyAlignment="1">
      <alignment horizontal="center" textRotation="90"/>
    </xf>
    <xf numFmtId="2" fontId="4" fillId="0" borderId="1" xfId="1" applyNumberFormat="1" applyFont="1" applyBorder="1" applyAlignment="1">
      <alignment horizontal="center" vertical="center" wrapText="1"/>
    </xf>
    <xf numFmtId="166" fontId="4" fillId="0" borderId="1" xfId="0" applyNumberFormat="1" applyFont="1" applyBorder="1" applyAlignment="1">
      <alignment horizontal="center" vertical="center"/>
    </xf>
    <xf numFmtId="166" fontId="7" fillId="0" borderId="1" xfId="1" applyNumberFormat="1" applyFont="1" applyBorder="1" applyAlignment="1">
      <alignment horizontal="center" vertical="center"/>
    </xf>
    <xf numFmtId="166" fontId="4" fillId="0" borderId="1" xfId="1" applyNumberFormat="1" applyFont="1" applyBorder="1" applyAlignment="1">
      <alignment horizontal="center" vertical="center"/>
    </xf>
    <xf numFmtId="166" fontId="8" fillId="0" borderId="1" xfId="1" applyNumberFormat="1" applyFont="1" applyBorder="1" applyAlignment="1">
      <alignment horizontal="center" vertical="center"/>
    </xf>
    <xf numFmtId="2" fontId="8" fillId="0" borderId="1" xfId="1" applyNumberFormat="1" applyFont="1" applyBorder="1" applyAlignment="1">
      <alignment horizontal="center" vertical="center" wrapText="1"/>
    </xf>
    <xf numFmtId="2" fontId="7" fillId="0" borderId="1" xfId="1" applyNumberFormat="1" applyFont="1" applyBorder="1" applyAlignment="1">
      <alignment horizontal="center" vertical="center" wrapText="1"/>
    </xf>
    <xf numFmtId="1" fontId="7" fillId="0" borderId="1" xfId="1" applyNumberFormat="1" applyFont="1" applyBorder="1" applyAlignment="1">
      <alignment horizontal="center" vertical="center" wrapText="1"/>
    </xf>
    <xf numFmtId="1" fontId="4" fillId="0" borderId="1" xfId="1" applyNumberFormat="1" applyFont="1" applyBorder="1" applyAlignment="1">
      <alignment horizontal="center" vertical="center"/>
    </xf>
    <xf numFmtId="2" fontId="7" fillId="0" borderId="1" xfId="0" applyNumberFormat="1" applyFont="1" applyBorder="1" applyAlignment="1">
      <alignment horizontal="center" vertical="center" wrapText="1"/>
    </xf>
    <xf numFmtId="169" fontId="7" fillId="0" borderId="1" xfId="0" applyNumberFormat="1" applyFont="1" applyBorder="1" applyAlignment="1">
      <alignment horizontal="center" vertical="center" wrapText="1"/>
    </xf>
    <xf numFmtId="0" fontId="19" fillId="0" borderId="13" xfId="0" applyFont="1" applyBorder="1" applyAlignment="1">
      <alignment horizontal="center" vertical="center" textRotation="90" wrapText="1"/>
    </xf>
    <xf numFmtId="0" fontId="19" fillId="0" borderId="0" xfId="0" applyFont="1" applyAlignment="1">
      <alignment horizontal="center" vertical="center" textRotation="90" wrapText="1"/>
    </xf>
    <xf numFmtId="169" fontId="7" fillId="0" borderId="0" xfId="0" applyNumberFormat="1" applyFont="1" applyAlignment="1">
      <alignment horizontal="center" vertical="center" wrapText="1"/>
    </xf>
    <xf numFmtId="0" fontId="22" fillId="0" borderId="1" xfId="0" applyFont="1" applyBorder="1" applyAlignment="1">
      <alignment horizontal="center" vertical="center" textRotation="90" wrapText="1"/>
    </xf>
    <xf numFmtId="2" fontId="8" fillId="0" borderId="1" xfId="0" applyNumberFormat="1" applyFont="1" applyBorder="1" applyAlignment="1">
      <alignment horizontal="center" vertical="center" wrapText="1"/>
    </xf>
    <xf numFmtId="0" fontId="19" fillId="0" borderId="1" xfId="0" applyFont="1" applyBorder="1" applyAlignment="1">
      <alignment vertical="center" wrapText="1"/>
    </xf>
    <xf numFmtId="0" fontId="14" fillId="0" borderId="1" xfId="0" applyFont="1" applyBorder="1" applyAlignment="1">
      <alignment vertical="center" wrapText="1"/>
    </xf>
    <xf numFmtId="166" fontId="6" fillId="0" borderId="0" xfId="0" applyNumberFormat="1" applyFont="1" applyAlignment="1">
      <alignment horizontal="center" vertical="center"/>
    </xf>
    <xf numFmtId="0" fontId="6" fillId="0" borderId="1" xfId="0" applyFont="1" applyBorder="1" applyAlignment="1">
      <alignment horizontal="center" textRotation="90"/>
    </xf>
    <xf numFmtId="0" fontId="19" fillId="0" borderId="12" xfId="0" applyFont="1" applyBorder="1" applyAlignment="1">
      <alignment horizontal="center" vertical="center" wrapText="1"/>
    </xf>
    <xf numFmtId="0" fontId="19" fillId="0" borderId="9" xfId="0" applyFont="1" applyBorder="1" applyAlignment="1">
      <alignment horizontal="center" vertical="center" wrapText="1"/>
    </xf>
    <xf numFmtId="17" fontId="4" fillId="0" borderId="1" xfId="0" applyNumberFormat="1" applyFont="1" applyBorder="1" applyAlignment="1">
      <alignment horizontal="center" vertical="center" wrapText="1"/>
    </xf>
    <xf numFmtId="0" fontId="2" fillId="2" borderId="4" xfId="0" applyFont="1" applyFill="1" applyBorder="1" applyAlignment="1">
      <alignment horizontal="center" vertical="center" textRotation="90"/>
    </xf>
    <xf numFmtId="0" fontId="2" fillId="2" borderId="0" xfId="0" applyFont="1" applyFill="1" applyAlignment="1">
      <alignment horizontal="center" vertical="center" textRotation="90" wrapText="1"/>
    </xf>
    <xf numFmtId="0" fontId="6" fillId="0" borderId="1" xfId="0" applyFont="1" applyBorder="1" applyAlignment="1">
      <alignment horizontal="center" vertical="center" textRotation="90"/>
    </xf>
    <xf numFmtId="0" fontId="6" fillId="0" borderId="1" xfId="0" applyFont="1" applyBorder="1" applyAlignment="1">
      <alignment horizontal="center" vertical="center" textRotation="90" wrapText="1"/>
    </xf>
    <xf numFmtId="166" fontId="4" fillId="0" borderId="1" xfId="0" applyNumberFormat="1" applyFont="1" applyBorder="1" applyAlignment="1">
      <alignment horizontal="center" vertical="center" wrapText="1"/>
    </xf>
    <xf numFmtId="166" fontId="5" fillId="0" borderId="0" xfId="0" applyNumberFormat="1" applyFont="1"/>
    <xf numFmtId="166" fontId="7" fillId="0" borderId="1" xfId="0" applyNumberFormat="1" applyFont="1" applyBorder="1" applyAlignment="1">
      <alignment horizontal="center" vertical="center"/>
    </xf>
    <xf numFmtId="166" fontId="8" fillId="0" borderId="1" xfId="0" applyNumberFormat="1" applyFont="1" applyBorder="1" applyAlignment="1">
      <alignment horizontal="center" wrapText="1"/>
    </xf>
    <xf numFmtId="166" fontId="7" fillId="0" borderId="1" xfId="0" applyNumberFormat="1" applyFont="1" applyBorder="1" applyAlignment="1">
      <alignment horizontal="center" wrapText="1"/>
    </xf>
    <xf numFmtId="2" fontId="23" fillId="4" borderId="13" xfId="0" applyNumberFormat="1" applyFont="1" applyFill="1" applyBorder="1" applyAlignment="1">
      <alignment horizontal="center" vertical="center"/>
    </xf>
    <xf numFmtId="2" fontId="23" fillId="4" borderId="1" xfId="0" applyNumberFormat="1" applyFont="1" applyFill="1" applyBorder="1" applyAlignment="1">
      <alignment horizontal="center" vertical="center"/>
    </xf>
    <xf numFmtId="2" fontId="24" fillId="4" borderId="13" xfId="0" applyNumberFormat="1" applyFont="1" applyFill="1" applyBorder="1" applyAlignment="1">
      <alignment horizontal="center" vertical="center"/>
    </xf>
    <xf numFmtId="0" fontId="4" fillId="0" borderId="1" xfId="0" applyFont="1" applyBorder="1" applyAlignment="1">
      <alignment horizontal="center"/>
    </xf>
    <xf numFmtId="2" fontId="26" fillId="4" borderId="13" xfId="0" applyNumberFormat="1" applyFont="1" applyFill="1" applyBorder="1" applyAlignment="1">
      <alignment horizontal="center" vertical="center"/>
    </xf>
    <xf numFmtId="0" fontId="4" fillId="0" borderId="1" xfId="0" applyFont="1" applyBorder="1" applyAlignment="1">
      <alignment horizontal="center" textRotation="90"/>
    </xf>
    <xf numFmtId="0" fontId="14" fillId="0" borderId="1" xfId="0" applyFont="1" applyBorder="1" applyAlignment="1">
      <alignment horizontal="center" vertical="center" textRotation="90" wrapText="1"/>
    </xf>
    <xf numFmtId="0" fontId="28" fillId="0" borderId="0" xfId="0" applyFont="1"/>
    <xf numFmtId="166" fontId="4" fillId="4" borderId="13" xfId="0" applyNumberFormat="1" applyFont="1" applyFill="1" applyBorder="1" applyAlignment="1">
      <alignment horizontal="center" vertical="center"/>
    </xf>
    <xf numFmtId="166" fontId="4" fillId="4" borderId="1" xfId="0" applyNumberFormat="1" applyFont="1" applyFill="1" applyBorder="1" applyAlignment="1">
      <alignment horizontal="center" vertical="center"/>
    </xf>
    <xf numFmtId="0" fontId="25" fillId="0" borderId="1" xfId="0" applyFont="1" applyBorder="1" applyAlignment="1">
      <alignment horizontal="center"/>
    </xf>
    <xf numFmtId="166" fontId="7" fillId="0" borderId="11" xfId="1" applyNumberFormat="1" applyFont="1" applyBorder="1" applyAlignment="1">
      <alignment horizontal="center" vertical="center" wrapText="1"/>
    </xf>
    <xf numFmtId="166" fontId="7" fillId="0" borderId="15" xfId="1" applyNumberFormat="1" applyFont="1" applyBorder="1" applyAlignment="1">
      <alignment horizontal="center" vertical="center" wrapText="1"/>
    </xf>
    <xf numFmtId="0" fontId="4" fillId="0" borderId="1" xfId="0" applyFont="1" applyBorder="1" applyAlignment="1">
      <alignment horizontal="center" textRotation="90" wrapText="1"/>
    </xf>
    <xf numFmtId="0" fontId="6" fillId="0" borderId="1" xfId="0" applyFont="1" applyBorder="1"/>
    <xf numFmtId="2" fontId="23" fillId="0" borderId="1" xfId="0" applyNumberFormat="1" applyFont="1" applyBorder="1"/>
    <xf numFmtId="166" fontId="4" fillId="0" borderId="1" xfId="0" applyNumberFormat="1" applyFont="1" applyBorder="1" applyAlignment="1">
      <alignment horizontal="center"/>
    </xf>
    <xf numFmtId="0" fontId="5" fillId="0" borderId="1" xfId="0" applyFont="1" applyBorder="1"/>
    <xf numFmtId="0" fontId="3" fillId="0" borderId="0" xfId="0" applyFont="1" applyAlignment="1">
      <alignment vertical="center" wrapText="1"/>
    </xf>
    <xf numFmtId="166" fontId="8" fillId="0" borderId="1" xfId="0" applyNumberFormat="1" applyFont="1" applyBorder="1" applyAlignment="1">
      <alignment horizontal="center" vertical="center" wrapText="1"/>
    </xf>
    <xf numFmtId="2" fontId="23" fillId="4" borderId="12" xfId="0" applyNumberFormat="1" applyFont="1" applyFill="1" applyBorder="1" applyAlignment="1">
      <alignment horizontal="center" vertical="center"/>
    </xf>
    <xf numFmtId="2" fontId="23" fillId="4" borderId="11" xfId="0" applyNumberFormat="1" applyFont="1" applyFill="1" applyBorder="1" applyAlignment="1">
      <alignment horizontal="center" vertical="center"/>
    </xf>
    <xf numFmtId="2" fontId="23" fillId="0" borderId="11" xfId="0" applyNumberFormat="1" applyFont="1" applyBorder="1"/>
    <xf numFmtId="0" fontId="2" fillId="0" borderId="14" xfId="0" applyFont="1" applyBorder="1" applyAlignment="1">
      <alignment vertical="center" textRotation="90"/>
    </xf>
    <xf numFmtId="166" fontId="4" fillId="0" borderId="0" xfId="1" applyNumberFormat="1" applyFont="1" applyAlignment="1">
      <alignment horizontal="center" vertical="center" wrapText="1"/>
    </xf>
    <xf numFmtId="0" fontId="7" fillId="0" borderId="1" xfId="0" applyFont="1" applyBorder="1" applyAlignment="1">
      <alignment horizontal="center" vertical="center" wrapText="1"/>
    </xf>
    <xf numFmtId="0" fontId="4" fillId="0" borderId="11" xfId="0" applyFont="1" applyBorder="1" applyAlignment="1">
      <alignment horizontal="center" vertical="center"/>
    </xf>
    <xf numFmtId="166" fontId="4" fillId="0" borderId="11" xfId="1" applyNumberFormat="1" applyFont="1" applyBorder="1" applyAlignment="1">
      <alignment horizontal="center" vertical="center" wrapText="1"/>
    </xf>
    <xf numFmtId="0" fontId="30" fillId="0" borderId="1" xfId="0" applyFont="1" applyBorder="1" applyAlignment="1">
      <alignment horizontal="center" textRotation="90"/>
    </xf>
    <xf numFmtId="2" fontId="25" fillId="4" borderId="13" xfId="0" applyNumberFormat="1" applyFont="1" applyFill="1" applyBorder="1" applyAlignment="1">
      <alignment horizontal="center" vertical="center"/>
    </xf>
    <xf numFmtId="0" fontId="31" fillId="0" borderId="0" xfId="0" applyFont="1"/>
    <xf numFmtId="170" fontId="0" fillId="0" borderId="0" xfId="20" applyNumberFormat="1" applyFont="1"/>
    <xf numFmtId="9" fontId="5" fillId="0" borderId="0" xfId="0" applyNumberFormat="1" applyFont="1"/>
    <xf numFmtId="166" fontId="4" fillId="5" borderId="1" xfId="0" applyNumberFormat="1" applyFont="1" applyFill="1" applyBorder="1" applyAlignment="1">
      <alignment horizontal="center"/>
    </xf>
    <xf numFmtId="171" fontId="5" fillId="0" borderId="0" xfId="0" applyNumberFormat="1" applyFont="1"/>
    <xf numFmtId="169" fontId="4" fillId="0" borderId="1" xfId="0" applyNumberFormat="1" applyFont="1" applyBorder="1" applyAlignment="1">
      <alignment horizontal="center" vertical="center"/>
    </xf>
    <xf numFmtId="169" fontId="4" fillId="4" borderId="1" xfId="0" applyNumberFormat="1" applyFont="1" applyFill="1" applyBorder="1" applyAlignment="1">
      <alignment horizontal="center" vertical="center"/>
    </xf>
    <xf numFmtId="166" fontId="32" fillId="0" borderId="0" xfId="0" applyNumberFormat="1" applyFont="1" applyAlignment="1">
      <alignment horizontal="left"/>
    </xf>
    <xf numFmtId="0" fontId="19" fillId="4" borderId="1" xfId="0" applyFont="1" applyFill="1" applyBorder="1" applyAlignment="1">
      <alignment horizontal="center" vertical="center" textRotation="90" wrapText="1"/>
    </xf>
    <xf numFmtId="169" fontId="4" fillId="0" borderId="1" xfId="0" applyNumberFormat="1" applyFont="1" applyBorder="1" applyAlignment="1">
      <alignment horizontal="center"/>
    </xf>
    <xf numFmtId="166" fontId="4" fillId="0" borderId="0" xfId="0" applyNumberFormat="1" applyFont="1"/>
    <xf numFmtId="1" fontId="8" fillId="0" borderId="1" xfId="1" applyNumberFormat="1" applyFont="1" applyBorder="1" applyAlignment="1">
      <alignment horizontal="center" vertical="center"/>
    </xf>
    <xf numFmtId="166" fontId="8" fillId="0" borderId="0" xfId="1" applyNumberFormat="1" applyFont="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xf>
    <xf numFmtId="0" fontId="5" fillId="0" borderId="10" xfId="0" applyFont="1" applyBorder="1" applyAlignment="1">
      <alignment wrapText="1"/>
    </xf>
    <xf numFmtId="169" fontId="5" fillId="0" borderId="0" xfId="0" applyNumberFormat="1" applyFont="1"/>
    <xf numFmtId="170" fontId="5" fillId="0" borderId="0" xfId="20" applyNumberFormat="1" applyFont="1"/>
    <xf numFmtId="2" fontId="5" fillId="0" borderId="0" xfId="0" applyNumberFormat="1" applyFont="1"/>
    <xf numFmtId="167" fontId="4" fillId="0" borderId="0" xfId="0" applyNumberFormat="1" applyFont="1"/>
    <xf numFmtId="2" fontId="4" fillId="0" borderId="0" xfId="0" applyNumberFormat="1" applyFont="1"/>
    <xf numFmtId="169" fontId="7" fillId="0" borderId="1" xfId="0" applyNumberFormat="1" applyFont="1" applyBorder="1" applyAlignment="1">
      <alignment horizontal="center" vertical="center"/>
    </xf>
    <xf numFmtId="166" fontId="4" fillId="0" borderId="0" xfId="0" applyNumberFormat="1" applyFont="1" applyAlignment="1">
      <alignment horizontal="center" vertical="center"/>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0" fillId="0" borderId="0" xfId="0" applyFont="1" applyBorder="1" applyAlignment="1"/>
    <xf numFmtId="0" fontId="4" fillId="0" borderId="1" xfId="0" applyFont="1" applyBorder="1" applyAlignment="1">
      <alignment wrapText="1"/>
    </xf>
    <xf numFmtId="0" fontId="19" fillId="0" borderId="1" xfId="0" applyFont="1" applyFill="1" applyBorder="1" applyAlignment="1">
      <alignment horizontal="center" vertical="center" textRotation="90" wrapText="1"/>
    </xf>
    <xf numFmtId="0" fontId="19" fillId="0" borderId="1" xfId="0" applyFont="1" applyFill="1" applyBorder="1" applyAlignment="1">
      <alignment horizontal="center" vertical="center" wrapText="1"/>
    </xf>
    <xf numFmtId="166" fontId="7" fillId="0" borderId="1" xfId="1"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0" xfId="0" applyAlignment="1">
      <alignment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xf>
    <xf numFmtId="1" fontId="7" fillId="0" borderId="1" xfId="1" applyNumberFormat="1" applyFont="1" applyBorder="1" applyAlignment="1">
      <alignment horizontal="center" vertical="center"/>
    </xf>
    <xf numFmtId="0" fontId="10" fillId="0" borderId="0" xfId="0" applyFont="1" applyBorder="1" applyAlignment="1">
      <alignment horizontal="left"/>
    </xf>
    <xf numFmtId="0" fontId="10" fillId="0" borderId="14" xfId="0" applyFont="1" applyBorder="1" applyAlignment="1">
      <alignment horizontal="left"/>
    </xf>
    <xf numFmtId="0" fontId="2" fillId="0" borderId="0" xfId="0" applyFont="1" applyBorder="1" applyAlignment="1">
      <alignment vertical="center" textRotation="90"/>
    </xf>
    <xf numFmtId="0" fontId="5" fillId="0" borderId="0" xfId="0" applyFont="1" applyBorder="1"/>
    <xf numFmtId="0" fontId="5" fillId="0" borderId="10" xfId="0" applyFont="1" applyBorder="1"/>
    <xf numFmtId="0" fontId="5" fillId="0" borderId="9" xfId="0" applyFont="1" applyBorder="1"/>
    <xf numFmtId="166" fontId="0" fillId="0" borderId="0" xfId="0" applyNumberFormat="1"/>
    <xf numFmtId="1" fontId="0" fillId="0" borderId="0" xfId="0" applyNumberFormat="1"/>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2" fontId="33" fillId="4" borderId="13" xfId="0" applyNumberFormat="1" applyFont="1" applyFill="1" applyBorder="1" applyAlignment="1">
      <alignment horizontal="center" vertical="center"/>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2" fontId="18" fillId="4" borderId="13" xfId="0"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2" fillId="2" borderId="2" xfId="0" applyFont="1" applyFill="1" applyBorder="1" applyAlignment="1">
      <alignment horizontal="center" vertical="center" textRotation="90"/>
    </xf>
    <xf numFmtId="0" fontId="2" fillId="2" borderId="4" xfId="0" applyFont="1" applyFill="1" applyBorder="1" applyAlignment="1">
      <alignment horizontal="center" vertical="center" textRotation="90"/>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textRotation="90" wrapText="1"/>
    </xf>
    <xf numFmtId="0" fontId="2" fillId="2" borderId="5" xfId="0" applyFont="1" applyFill="1" applyBorder="1" applyAlignment="1">
      <alignment horizontal="center" vertical="center" textRotation="90"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4" fillId="0" borderId="1" xfId="0" applyFont="1" applyBorder="1" applyAlignment="1">
      <alignment horizontal="left"/>
    </xf>
    <xf numFmtId="0" fontId="2" fillId="2" borderId="4" xfId="0" applyFont="1" applyFill="1" applyBorder="1" applyAlignment="1">
      <alignment horizontal="left" vertical="center" wrapText="1"/>
    </xf>
    <xf numFmtId="0" fontId="2" fillId="2" borderId="6" xfId="0" applyFont="1" applyFill="1" applyBorder="1" applyAlignment="1">
      <alignment horizontal="center" vertical="center" textRotation="90"/>
    </xf>
    <xf numFmtId="0" fontId="2" fillId="2" borderId="7" xfId="0" applyFont="1" applyFill="1" applyBorder="1" applyAlignment="1">
      <alignment horizontal="center" vertical="center" textRotation="90"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10" fillId="0" borderId="1" xfId="0" applyFont="1" applyBorder="1" applyAlignment="1">
      <alignment horizontal="left"/>
    </xf>
    <xf numFmtId="0" fontId="10" fillId="0" borderId="8" xfId="0" applyFont="1" applyBorder="1" applyAlignment="1">
      <alignment horizontal="left"/>
    </xf>
    <xf numFmtId="0" fontId="10" fillId="0" borderId="10" xfId="0" applyFont="1" applyBorder="1" applyAlignment="1">
      <alignment horizontal="left"/>
    </xf>
    <xf numFmtId="0" fontId="10" fillId="0" borderId="9" xfId="0" applyFont="1" applyBorder="1" applyAlignment="1">
      <alignment horizontal="left"/>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10" fillId="0" borderId="8" xfId="0" applyFont="1" applyBorder="1" applyAlignment="1">
      <alignment horizontal="center"/>
    </xf>
    <xf numFmtId="0" fontId="10" fillId="0" borderId="10" xfId="0" applyFont="1" applyBorder="1" applyAlignment="1">
      <alignment horizontal="center"/>
    </xf>
    <xf numFmtId="0" fontId="10" fillId="0" borderId="9" xfId="0" applyFont="1" applyBorder="1" applyAlignment="1">
      <alignment horizontal="center"/>
    </xf>
    <xf numFmtId="0" fontId="2" fillId="2" borderId="15" xfId="0" applyFont="1" applyFill="1" applyBorder="1" applyAlignment="1">
      <alignment horizontal="center" vertical="center" textRotation="90"/>
    </xf>
    <xf numFmtId="0" fontId="2" fillId="2" borderId="0" xfId="0" applyFont="1" applyFill="1" applyAlignment="1">
      <alignment horizontal="center" vertical="center" textRotation="90"/>
    </xf>
    <xf numFmtId="0" fontId="14"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27" fillId="2" borderId="2" xfId="0" applyFont="1" applyFill="1" applyBorder="1" applyAlignment="1">
      <alignment horizontal="center" vertical="center" textRotation="90"/>
    </xf>
    <xf numFmtId="0" fontId="27" fillId="2" borderId="4" xfId="0" applyFont="1" applyFill="1" applyBorder="1" applyAlignment="1">
      <alignment horizontal="center" vertical="center" textRotation="90"/>
    </xf>
    <xf numFmtId="0" fontId="27" fillId="2" borderId="4" xfId="0" applyFont="1" applyFill="1" applyBorder="1" applyAlignment="1">
      <alignment horizontal="left" vertical="center" wrapText="1"/>
    </xf>
    <xf numFmtId="0" fontId="27" fillId="2" borderId="3" xfId="0" applyFont="1" applyFill="1" applyBorder="1" applyAlignment="1">
      <alignment horizontal="center" vertical="center" textRotation="90" wrapText="1"/>
    </xf>
    <xf numFmtId="0" fontId="27" fillId="2" borderId="5" xfId="0" applyFont="1" applyFill="1" applyBorder="1" applyAlignment="1">
      <alignment horizontal="center" vertical="center" textRotation="90"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19"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13" fillId="0" borderId="8"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4" fillId="0" borderId="1" xfId="0" applyFont="1" applyBorder="1" applyAlignment="1">
      <alignment horizontal="center"/>
    </xf>
    <xf numFmtId="0" fontId="2" fillId="2" borderId="0" xfId="0" applyFont="1" applyFill="1" applyBorder="1" applyAlignment="1">
      <alignment horizontal="center" vertical="center" textRotation="90" wrapText="1"/>
    </xf>
    <xf numFmtId="0" fontId="2" fillId="2" borderId="14" xfId="0" applyFont="1" applyFill="1" applyBorder="1" applyAlignment="1">
      <alignment horizontal="center" vertical="center" textRotation="90" wrapText="1"/>
    </xf>
    <xf numFmtId="0" fontId="4" fillId="0" borderId="8" xfId="0" applyFont="1" applyBorder="1" applyAlignment="1">
      <alignment horizontal="center"/>
    </xf>
    <xf numFmtId="0" fontId="4" fillId="0" borderId="10" xfId="0" applyFont="1" applyBorder="1" applyAlignment="1">
      <alignment horizontal="center"/>
    </xf>
    <xf numFmtId="0" fontId="4" fillId="0" borderId="9" xfId="0" applyFont="1" applyBorder="1" applyAlignment="1">
      <alignment horizontal="center"/>
    </xf>
    <xf numFmtId="0" fontId="10" fillId="0" borderId="1" xfId="0" applyFont="1" applyBorder="1" applyAlignment="1">
      <alignment horizontal="center"/>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2" fillId="2" borderId="15" xfId="0" applyFont="1" applyFill="1" applyBorder="1" applyAlignment="1">
      <alignment horizontal="center" vertical="center" textRotation="90" wrapText="1"/>
    </xf>
    <xf numFmtId="0" fontId="2" fillId="2" borderId="0" xfId="0" applyFont="1" applyFill="1" applyAlignment="1">
      <alignment horizontal="center" vertical="center" textRotation="90" wrapText="1"/>
    </xf>
    <xf numFmtId="0" fontId="28" fillId="0" borderId="8" xfId="0" applyFont="1" applyBorder="1" applyAlignment="1">
      <alignment horizontal="center"/>
    </xf>
    <xf numFmtId="0" fontId="28" fillId="0" borderId="10" xfId="0" applyFont="1" applyBorder="1" applyAlignment="1">
      <alignment horizontal="center"/>
    </xf>
    <xf numFmtId="0" fontId="28" fillId="0" borderId="9" xfId="0" applyFont="1" applyBorder="1" applyAlignment="1">
      <alignment horizontal="center"/>
    </xf>
    <xf numFmtId="0" fontId="7" fillId="0" borderId="8" xfId="0" applyFont="1" applyBorder="1" applyAlignment="1">
      <alignment horizontal="center"/>
    </xf>
    <xf numFmtId="0" fontId="7" fillId="0" borderId="10" xfId="0" applyFont="1" applyBorder="1" applyAlignment="1">
      <alignment horizontal="center"/>
    </xf>
    <xf numFmtId="0" fontId="7" fillId="0" borderId="9" xfId="0" applyFont="1" applyBorder="1" applyAlignment="1">
      <alignment horizontal="center"/>
    </xf>
    <xf numFmtId="0" fontId="2" fillId="3" borderId="2" xfId="0" applyFont="1" applyFill="1" applyBorder="1" applyAlignment="1">
      <alignment horizontal="center" vertical="center" textRotation="90"/>
    </xf>
    <xf numFmtId="0" fontId="2" fillId="3" borderId="4" xfId="0" applyFont="1" applyFill="1" applyBorder="1" applyAlignment="1">
      <alignment horizontal="center" vertical="center" textRotation="90"/>
    </xf>
    <xf numFmtId="0" fontId="2" fillId="3" borderId="4" xfId="0" applyFont="1" applyFill="1" applyBorder="1" applyAlignment="1">
      <alignment horizontal="left" vertical="center" wrapText="1"/>
    </xf>
    <xf numFmtId="0" fontId="20"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5" fillId="0" borderId="8" xfId="0" applyFont="1" applyBorder="1" applyAlignment="1">
      <alignment horizontal="center"/>
    </xf>
    <xf numFmtId="0" fontId="5" fillId="0" borderId="10" xfId="0" applyFont="1" applyBorder="1" applyAlignment="1">
      <alignment horizontal="center"/>
    </xf>
    <xf numFmtId="0" fontId="5" fillId="0" borderId="9" xfId="0" applyFont="1" applyBorder="1" applyAlignment="1">
      <alignment horizontal="center"/>
    </xf>
    <xf numFmtId="0" fontId="19" fillId="0" borderId="8" xfId="0" applyFont="1" applyBorder="1" applyAlignment="1">
      <alignment horizontal="center" vertical="center" textRotation="90" wrapText="1"/>
    </xf>
    <xf numFmtId="0" fontId="19" fillId="0" borderId="9" xfId="0" applyFont="1" applyBorder="1" applyAlignment="1">
      <alignment horizontal="center" vertical="center" textRotation="90"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19" fillId="0" borderId="12" xfId="0" applyFont="1" applyBorder="1" applyAlignment="1">
      <alignment horizontal="center" vertical="center" wrapText="1"/>
    </xf>
    <xf numFmtId="0" fontId="10" fillId="0" borderId="1" xfId="0" applyFont="1" applyBorder="1" applyAlignment="1">
      <alignment horizontal="left" vertical="center"/>
    </xf>
    <xf numFmtId="166" fontId="4" fillId="0" borderId="2" xfId="1" applyNumberFormat="1" applyFont="1" applyBorder="1" applyAlignment="1">
      <alignment horizontal="center" vertical="center" wrapText="1"/>
    </xf>
    <xf numFmtId="166" fontId="4" fillId="0" borderId="3" xfId="1" applyNumberFormat="1" applyFont="1" applyBorder="1" applyAlignment="1">
      <alignment horizontal="center" vertical="center" wrapText="1"/>
    </xf>
    <xf numFmtId="166" fontId="4" fillId="0" borderId="4" xfId="1" applyNumberFormat="1" applyFont="1" applyBorder="1" applyAlignment="1">
      <alignment horizontal="center" vertical="center" wrapText="1"/>
    </xf>
    <xf numFmtId="166" fontId="4" fillId="0" borderId="5" xfId="1" applyNumberFormat="1" applyFont="1" applyBorder="1" applyAlignment="1">
      <alignment horizontal="center" vertical="center" wrapText="1"/>
    </xf>
    <xf numFmtId="166" fontId="4" fillId="0" borderId="6" xfId="1" applyNumberFormat="1" applyFont="1" applyBorder="1" applyAlignment="1">
      <alignment horizontal="center" vertical="center" wrapText="1"/>
    </xf>
    <xf numFmtId="166" fontId="4" fillId="0" borderId="7" xfId="1" applyNumberFormat="1" applyFont="1" applyBorder="1" applyAlignment="1">
      <alignment horizontal="center" vertical="center" wrapText="1"/>
    </xf>
    <xf numFmtId="0" fontId="10" fillId="0" borderId="0" xfId="0" applyFont="1" applyAlignment="1">
      <alignment horizontal="left"/>
    </xf>
    <xf numFmtId="0" fontId="10" fillId="0" borderId="14" xfId="0" applyFont="1" applyBorder="1" applyAlignment="1">
      <alignment horizontal="left"/>
    </xf>
    <xf numFmtId="0" fontId="10" fillId="0" borderId="0" xfId="0" applyFont="1" applyBorder="1" applyAlignment="1">
      <alignment horizontal="left"/>
    </xf>
    <xf numFmtId="0" fontId="10" fillId="0" borderId="1" xfId="0" applyFont="1" applyBorder="1" applyAlignment="1">
      <alignment horizontal="center" wrapText="1"/>
    </xf>
  </cellXfs>
  <cellStyles count="25">
    <cellStyle name="Comma" xfId="1" builtinId="3"/>
    <cellStyle name="Comma 2" xfId="12"/>
    <cellStyle name="Comma 3" xfId="16"/>
    <cellStyle name="Comma 4" xfId="18"/>
    <cellStyle name="Comma 5" xfId="21"/>
    <cellStyle name="Comma 6" xfId="23"/>
    <cellStyle name="Currency 2" xfId="15"/>
    <cellStyle name="Currency 3" xfId="17"/>
    <cellStyle name="Currency 4" xfId="19"/>
    <cellStyle name="Currency 5" xfId="22"/>
    <cellStyle name="Currency 6" xfId="2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Normal" xfId="0" builtinId="0"/>
    <cellStyle name="Normal 2" xfId="13"/>
    <cellStyle name="Normal 3" xfId="14"/>
    <cellStyle name="Percent" xfId="20" builtinId="5"/>
  </cellStyles>
  <dxfs count="0"/>
  <tableStyles count="0" defaultTableStyle="TableStyleMedium2" defaultPivotStyle="PivotStyleLight16"/>
  <colors>
    <mruColors>
      <color rgb="FF0000FF"/>
      <color rgb="FF996633"/>
      <color rgb="FFFFFF00"/>
      <color rgb="FFFF00FF"/>
      <color rgb="FF33FF8F"/>
      <color rgb="FF31869B"/>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g"/></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5.xml.rels><?xml version="1.0" encoding="UTF-8" standalone="yes"?>
<Relationships xmlns="http://schemas.openxmlformats.org/package/2006/relationships"><Relationship Id="rId1" Type="http://schemas.openxmlformats.org/officeDocument/2006/relationships/image" Target="../media/image2.jp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4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2.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1326575</xdr:colOff>
      <xdr:row>0</xdr:row>
      <xdr:rowOff>106507</xdr:rowOff>
    </xdr:from>
    <xdr:to>
      <xdr:col>0</xdr:col>
      <xdr:colOff>4173682</xdr:colOff>
      <xdr:row>8</xdr:row>
      <xdr:rowOff>125557</xdr:rowOff>
    </xdr:to>
    <xdr:pic>
      <xdr:nvPicPr>
        <xdr:cNvPr id="2" name="Picture 1" descr="COLOUR Top">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stretch>
          <a:fillRect/>
        </a:stretch>
      </xdr:blipFill>
      <xdr:spPr bwMode="auto">
        <a:xfrm>
          <a:off x="1326575" y="106507"/>
          <a:ext cx="2847107" cy="15430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3</xdr:col>
      <xdr:colOff>55562</xdr:colOff>
      <xdr:row>2</xdr:row>
      <xdr:rowOff>155987</xdr:rowOff>
    </xdr:to>
    <xdr:pic>
      <xdr:nvPicPr>
        <xdr:cNvPr id="2" name="Picture 1">
          <a:extLst>
            <a:ext uri="{FF2B5EF4-FFF2-40B4-BE49-F238E27FC236}">
              <a16:creationId xmlns=""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85725"/>
          <a:ext cx="1008062" cy="508412"/>
        </a:xfrm>
        <a:prstGeom prst="rect">
          <a:avLst/>
        </a:prstGeom>
      </xdr:spPr>
    </xdr:pic>
    <xdr:clientData/>
  </xdr:twoCellAnchor>
  <xdr:twoCellAnchor editAs="oneCell">
    <xdr:from>
      <xdr:col>0</xdr:col>
      <xdr:colOff>104775</xdr:colOff>
      <xdr:row>23</xdr:row>
      <xdr:rowOff>66675</xdr:rowOff>
    </xdr:from>
    <xdr:to>
      <xdr:col>3</xdr:col>
      <xdr:colOff>122237</xdr:colOff>
      <xdr:row>25</xdr:row>
      <xdr:rowOff>136937</xdr:rowOff>
    </xdr:to>
    <xdr:pic>
      <xdr:nvPicPr>
        <xdr:cNvPr id="3" name="Picture 2">
          <a:extLst>
            <a:ext uri="{FF2B5EF4-FFF2-40B4-BE49-F238E27FC236}">
              <a16:creationId xmlns=""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5962650"/>
          <a:ext cx="1008062" cy="508412"/>
        </a:xfrm>
        <a:prstGeom prst="rect">
          <a:avLst/>
        </a:prstGeom>
      </xdr:spPr>
    </xdr:pic>
    <xdr:clientData/>
  </xdr:twoCellAnchor>
  <xdr:twoCellAnchor editAs="oneCell">
    <xdr:from>
      <xdr:col>10</xdr:col>
      <xdr:colOff>628650</xdr:colOff>
      <xdr:row>0</xdr:row>
      <xdr:rowOff>28575</xdr:rowOff>
    </xdr:from>
    <xdr:to>
      <xdr:col>13</xdr:col>
      <xdr:colOff>626268</xdr:colOff>
      <xdr:row>2</xdr:row>
      <xdr:rowOff>161925</xdr:rowOff>
    </xdr:to>
    <xdr:pic>
      <xdr:nvPicPr>
        <xdr:cNvPr id="4" name="Picture 3">
          <a:extLst>
            <a:ext uri="{FF2B5EF4-FFF2-40B4-BE49-F238E27FC236}">
              <a16:creationId xmlns="" xmlns:a16="http://schemas.microsoft.com/office/drawing/2014/main" id="{00000000-0008-0000-09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72150" y="28575"/>
          <a:ext cx="1940718" cy="571500"/>
        </a:xfrm>
        <a:prstGeom prst="rect">
          <a:avLst/>
        </a:prstGeom>
      </xdr:spPr>
    </xdr:pic>
    <xdr:clientData/>
  </xdr:twoCellAnchor>
  <xdr:twoCellAnchor editAs="oneCell">
    <xdr:from>
      <xdr:col>9</xdr:col>
      <xdr:colOff>600075</xdr:colOff>
      <xdr:row>23</xdr:row>
      <xdr:rowOff>19050</xdr:rowOff>
    </xdr:from>
    <xdr:to>
      <xdr:col>12</xdr:col>
      <xdr:colOff>597693</xdr:colOff>
      <xdr:row>25</xdr:row>
      <xdr:rowOff>152400</xdr:rowOff>
    </xdr:to>
    <xdr:pic>
      <xdr:nvPicPr>
        <xdr:cNvPr id="5" name="Picture 4">
          <a:extLst>
            <a:ext uri="{FF2B5EF4-FFF2-40B4-BE49-F238E27FC236}">
              <a16:creationId xmlns="" xmlns:a16="http://schemas.microsoft.com/office/drawing/2014/main" id="{00000000-0008-0000-09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95875" y="5476875"/>
          <a:ext cx="1940718" cy="5715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3</xdr:col>
      <xdr:colOff>198437</xdr:colOff>
      <xdr:row>2</xdr:row>
      <xdr:rowOff>165512</xdr:rowOff>
    </xdr:to>
    <xdr:pic>
      <xdr:nvPicPr>
        <xdr:cNvPr id="2" name="Picture 1">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5250"/>
          <a:ext cx="1008062" cy="50841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3</xdr:col>
      <xdr:colOff>179387</xdr:colOff>
      <xdr:row>2</xdr:row>
      <xdr:rowOff>165512</xdr:rowOff>
    </xdr:to>
    <xdr:pic>
      <xdr:nvPicPr>
        <xdr:cNvPr id="2" name="Picture 1">
          <a:extLst>
            <a:ext uri="{FF2B5EF4-FFF2-40B4-BE49-F238E27FC236}">
              <a16:creationId xmlns=""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95250"/>
          <a:ext cx="1008062" cy="5084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3</xdr:col>
      <xdr:colOff>160337</xdr:colOff>
      <xdr:row>2</xdr:row>
      <xdr:rowOff>155987</xdr:rowOff>
    </xdr:to>
    <xdr:pic>
      <xdr:nvPicPr>
        <xdr:cNvPr id="2" name="Picture 1">
          <a:extLst>
            <a:ext uri="{FF2B5EF4-FFF2-40B4-BE49-F238E27FC236}">
              <a16:creationId xmlns=""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5725"/>
          <a:ext cx="1008062" cy="5084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3</xdr:col>
      <xdr:colOff>265112</xdr:colOff>
      <xdr:row>2</xdr:row>
      <xdr:rowOff>136937</xdr:rowOff>
    </xdr:to>
    <xdr:pic>
      <xdr:nvPicPr>
        <xdr:cNvPr id="2" name="Picture 1">
          <a:extLst>
            <a:ext uri="{FF2B5EF4-FFF2-40B4-BE49-F238E27FC236}">
              <a16:creationId xmlns=""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3</xdr:col>
      <xdr:colOff>227012</xdr:colOff>
      <xdr:row>2</xdr:row>
      <xdr:rowOff>136937</xdr:rowOff>
    </xdr:to>
    <xdr:pic>
      <xdr:nvPicPr>
        <xdr:cNvPr id="2" name="Picture 1">
          <a:extLst>
            <a:ext uri="{FF2B5EF4-FFF2-40B4-BE49-F238E27FC236}">
              <a16:creationId xmlns=""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66675"/>
          <a:ext cx="1008062" cy="5084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3</xdr:col>
      <xdr:colOff>84137</xdr:colOff>
      <xdr:row>2</xdr:row>
      <xdr:rowOff>146462</xdr:rowOff>
    </xdr:to>
    <xdr:pic>
      <xdr:nvPicPr>
        <xdr:cNvPr id="2" name="Picture 1">
          <a:extLst>
            <a:ext uri="{FF2B5EF4-FFF2-40B4-BE49-F238E27FC236}">
              <a16:creationId xmlns=""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76200"/>
          <a:ext cx="1008062" cy="508412"/>
        </a:xfrm>
        <a:prstGeom prst="rect">
          <a:avLst/>
        </a:prstGeom>
      </xdr:spPr>
    </xdr:pic>
    <xdr:clientData/>
  </xdr:twoCellAnchor>
  <xdr:twoCellAnchor editAs="oneCell">
    <xdr:from>
      <xdr:col>12</xdr:col>
      <xdr:colOff>628650</xdr:colOff>
      <xdr:row>0</xdr:row>
      <xdr:rowOff>85725</xdr:rowOff>
    </xdr:from>
    <xdr:to>
      <xdr:col>15</xdr:col>
      <xdr:colOff>626268</xdr:colOff>
      <xdr:row>3</xdr:row>
      <xdr:rowOff>0</xdr:rowOff>
    </xdr:to>
    <xdr:pic>
      <xdr:nvPicPr>
        <xdr:cNvPr id="3" name="Picture 2">
          <a:extLst>
            <a:ext uri="{FF2B5EF4-FFF2-40B4-BE49-F238E27FC236}">
              <a16:creationId xmlns="" xmlns:a16="http://schemas.microsoft.com/office/drawing/2014/main" id="{00000000-0008-0000-0F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00900" y="85725"/>
          <a:ext cx="1940718" cy="5715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3</xdr:col>
      <xdr:colOff>255587</xdr:colOff>
      <xdr:row>2</xdr:row>
      <xdr:rowOff>136937</xdr:rowOff>
    </xdr:to>
    <xdr:pic>
      <xdr:nvPicPr>
        <xdr:cNvPr id="2" name="Picture 1">
          <a:extLst>
            <a:ext uri="{FF2B5EF4-FFF2-40B4-BE49-F238E27FC236}">
              <a16:creationId xmlns=""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008062" cy="508412"/>
        </a:xfrm>
        <a:prstGeom prst="rect">
          <a:avLst/>
        </a:prstGeom>
      </xdr:spPr>
    </xdr:pic>
    <xdr:clientData/>
  </xdr:twoCellAnchor>
  <xdr:twoCellAnchor editAs="oneCell">
    <xdr:from>
      <xdr:col>4</xdr:col>
      <xdr:colOff>638175</xdr:colOff>
      <xdr:row>0</xdr:row>
      <xdr:rowOff>57150</xdr:rowOff>
    </xdr:from>
    <xdr:to>
      <xdr:col>7</xdr:col>
      <xdr:colOff>635793</xdr:colOff>
      <xdr:row>2</xdr:row>
      <xdr:rowOff>190500</xdr:rowOff>
    </xdr:to>
    <xdr:pic>
      <xdr:nvPicPr>
        <xdr:cNvPr id="3" name="Picture 2">
          <a:extLst>
            <a:ext uri="{FF2B5EF4-FFF2-40B4-BE49-F238E27FC236}">
              <a16:creationId xmlns="" xmlns:a16="http://schemas.microsoft.com/office/drawing/2014/main" id="{00000000-0008-0000-1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43075" y="57150"/>
          <a:ext cx="1940718" cy="5715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2</xdr:col>
      <xdr:colOff>503237</xdr:colOff>
      <xdr:row>2</xdr:row>
      <xdr:rowOff>155987</xdr:rowOff>
    </xdr:to>
    <xdr:pic>
      <xdr:nvPicPr>
        <xdr:cNvPr id="2" name="Picture 1">
          <a:extLst>
            <a:ext uri="{FF2B5EF4-FFF2-40B4-BE49-F238E27FC236}">
              <a16:creationId xmlns=""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1008062" cy="508412"/>
        </a:xfrm>
        <a:prstGeom prst="rect">
          <a:avLst/>
        </a:prstGeom>
      </xdr:spPr>
    </xdr:pic>
    <xdr:clientData/>
  </xdr:twoCellAnchor>
  <xdr:twoCellAnchor editAs="oneCell">
    <xdr:from>
      <xdr:col>4</xdr:col>
      <xdr:colOff>476250</xdr:colOff>
      <xdr:row>0</xdr:row>
      <xdr:rowOff>28575</xdr:rowOff>
    </xdr:from>
    <xdr:to>
      <xdr:col>7</xdr:col>
      <xdr:colOff>588168</xdr:colOff>
      <xdr:row>2</xdr:row>
      <xdr:rowOff>161925</xdr:rowOff>
    </xdr:to>
    <xdr:pic>
      <xdr:nvPicPr>
        <xdr:cNvPr id="3" name="Picture 2">
          <a:extLst>
            <a:ext uri="{FF2B5EF4-FFF2-40B4-BE49-F238E27FC236}">
              <a16:creationId xmlns="" xmlns:a16="http://schemas.microsoft.com/office/drawing/2014/main" id="{00000000-0008-0000-1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0" y="28575"/>
          <a:ext cx="1940718" cy="5715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63500</xdr:colOff>
      <xdr:row>0</xdr:row>
      <xdr:rowOff>47625</xdr:rowOff>
    </xdr:from>
    <xdr:to>
      <xdr:col>2</xdr:col>
      <xdr:colOff>436562</xdr:colOff>
      <xdr:row>2</xdr:row>
      <xdr:rowOff>175037</xdr:rowOff>
    </xdr:to>
    <xdr:pic>
      <xdr:nvPicPr>
        <xdr:cNvPr id="2" name="Picture 1">
          <a:extLst>
            <a:ext uri="{FF2B5EF4-FFF2-40B4-BE49-F238E27FC236}">
              <a16:creationId xmlns=""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47625"/>
          <a:ext cx="1008062" cy="508412"/>
        </a:xfrm>
        <a:prstGeom prst="rect">
          <a:avLst/>
        </a:prstGeom>
      </xdr:spPr>
    </xdr:pic>
    <xdr:clientData/>
  </xdr:twoCellAnchor>
  <xdr:twoCellAnchor editAs="oneCell">
    <xdr:from>
      <xdr:col>0</xdr:col>
      <xdr:colOff>57150</xdr:colOff>
      <xdr:row>20</xdr:row>
      <xdr:rowOff>9525</xdr:rowOff>
    </xdr:from>
    <xdr:to>
      <xdr:col>2</xdr:col>
      <xdr:colOff>430212</xdr:colOff>
      <xdr:row>22</xdr:row>
      <xdr:rowOff>136937</xdr:rowOff>
    </xdr:to>
    <xdr:pic>
      <xdr:nvPicPr>
        <xdr:cNvPr id="3" name="Picture 2">
          <a:extLst>
            <a:ext uri="{FF2B5EF4-FFF2-40B4-BE49-F238E27FC236}">
              <a16:creationId xmlns="" xmlns:a16="http://schemas.microsoft.com/office/drawing/2014/main"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295775"/>
          <a:ext cx="1008062" cy="508412"/>
        </a:xfrm>
        <a:prstGeom prst="rect">
          <a:avLst/>
        </a:prstGeom>
      </xdr:spPr>
    </xdr:pic>
    <xdr:clientData/>
  </xdr:twoCellAnchor>
  <xdr:twoCellAnchor editAs="oneCell">
    <xdr:from>
      <xdr:col>6</xdr:col>
      <xdr:colOff>485775</xdr:colOff>
      <xdr:row>0</xdr:row>
      <xdr:rowOff>0</xdr:rowOff>
    </xdr:from>
    <xdr:to>
      <xdr:col>9</xdr:col>
      <xdr:colOff>597693</xdr:colOff>
      <xdr:row>3</xdr:row>
      <xdr:rowOff>0</xdr:rowOff>
    </xdr:to>
    <xdr:pic>
      <xdr:nvPicPr>
        <xdr:cNvPr id="4" name="Picture 3">
          <a:extLst>
            <a:ext uri="{FF2B5EF4-FFF2-40B4-BE49-F238E27FC236}">
              <a16:creationId xmlns="" xmlns:a16="http://schemas.microsoft.com/office/drawing/2014/main" id="{00000000-0008-0000-14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52825" y="0"/>
          <a:ext cx="1940718" cy="571500"/>
        </a:xfrm>
        <a:prstGeom prst="rect">
          <a:avLst/>
        </a:prstGeom>
      </xdr:spPr>
    </xdr:pic>
    <xdr:clientData/>
  </xdr:twoCellAnchor>
  <xdr:twoCellAnchor editAs="oneCell">
    <xdr:from>
      <xdr:col>6</xdr:col>
      <xdr:colOff>485775</xdr:colOff>
      <xdr:row>19</xdr:row>
      <xdr:rowOff>95250</xdr:rowOff>
    </xdr:from>
    <xdr:to>
      <xdr:col>9</xdr:col>
      <xdr:colOff>597693</xdr:colOff>
      <xdr:row>22</xdr:row>
      <xdr:rowOff>95250</xdr:rowOff>
    </xdr:to>
    <xdr:pic>
      <xdr:nvPicPr>
        <xdr:cNvPr id="5" name="Picture 4">
          <a:extLst>
            <a:ext uri="{FF2B5EF4-FFF2-40B4-BE49-F238E27FC236}">
              <a16:creationId xmlns="" xmlns:a16="http://schemas.microsoft.com/office/drawing/2014/main" id="{00000000-0008-0000-14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52825" y="4191000"/>
          <a:ext cx="1940718"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3</xdr:col>
      <xdr:colOff>179387</xdr:colOff>
      <xdr:row>2</xdr:row>
      <xdr:rowOff>165512</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95250"/>
          <a:ext cx="1008062" cy="508412"/>
        </a:xfrm>
        <a:prstGeom prst="rect">
          <a:avLst/>
        </a:prstGeom>
      </xdr:spPr>
    </xdr:pic>
    <xdr:clientData/>
  </xdr:twoCellAnchor>
  <xdr:twoCellAnchor editAs="oneCell">
    <xdr:from>
      <xdr:col>4</xdr:col>
      <xdr:colOff>628650</xdr:colOff>
      <xdr:row>0</xdr:row>
      <xdr:rowOff>47625</xdr:rowOff>
    </xdr:from>
    <xdr:to>
      <xdr:col>7</xdr:col>
      <xdr:colOff>626268</xdr:colOff>
      <xdr:row>2</xdr:row>
      <xdr:rowOff>180975</xdr:rowOff>
    </xdr:to>
    <xdr:pic>
      <xdr:nvPicPr>
        <xdr:cNvPr id="3" name="Picture 2">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05025" y="47625"/>
          <a:ext cx="1940718" cy="5715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79375</xdr:colOff>
      <xdr:row>0</xdr:row>
      <xdr:rowOff>47625</xdr:rowOff>
    </xdr:from>
    <xdr:to>
      <xdr:col>2</xdr:col>
      <xdr:colOff>404812</xdr:colOff>
      <xdr:row>2</xdr:row>
      <xdr:rowOff>175037</xdr:rowOff>
    </xdr:to>
    <xdr:pic>
      <xdr:nvPicPr>
        <xdr:cNvPr id="2" name="Picture 1">
          <a:extLst>
            <a:ext uri="{FF2B5EF4-FFF2-40B4-BE49-F238E27FC236}">
              <a16:creationId xmlns=""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5" y="47625"/>
          <a:ext cx="1008062" cy="508412"/>
        </a:xfrm>
        <a:prstGeom prst="rect">
          <a:avLst/>
        </a:prstGeom>
      </xdr:spPr>
    </xdr:pic>
    <xdr:clientData/>
  </xdr:twoCellAnchor>
  <xdr:twoCellAnchor editAs="oneCell">
    <xdr:from>
      <xdr:col>0</xdr:col>
      <xdr:colOff>66675</xdr:colOff>
      <xdr:row>20</xdr:row>
      <xdr:rowOff>19050</xdr:rowOff>
    </xdr:from>
    <xdr:to>
      <xdr:col>2</xdr:col>
      <xdr:colOff>392112</xdr:colOff>
      <xdr:row>22</xdr:row>
      <xdr:rowOff>146462</xdr:rowOff>
    </xdr:to>
    <xdr:pic>
      <xdr:nvPicPr>
        <xdr:cNvPr id="3" name="Picture 2">
          <a:extLst>
            <a:ext uri="{FF2B5EF4-FFF2-40B4-BE49-F238E27FC236}">
              <a16:creationId xmlns="" xmlns:a16="http://schemas.microsoft.com/office/drawing/2014/main"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562475"/>
          <a:ext cx="1011237" cy="508412"/>
        </a:xfrm>
        <a:prstGeom prst="rect">
          <a:avLst/>
        </a:prstGeom>
      </xdr:spPr>
    </xdr:pic>
    <xdr:clientData/>
  </xdr:twoCellAnchor>
  <xdr:twoCellAnchor editAs="oneCell">
    <xdr:from>
      <xdr:col>6</xdr:col>
      <xdr:colOff>476250</xdr:colOff>
      <xdr:row>0</xdr:row>
      <xdr:rowOff>0</xdr:rowOff>
    </xdr:from>
    <xdr:to>
      <xdr:col>9</xdr:col>
      <xdr:colOff>588168</xdr:colOff>
      <xdr:row>3</xdr:row>
      <xdr:rowOff>0</xdr:rowOff>
    </xdr:to>
    <xdr:pic>
      <xdr:nvPicPr>
        <xdr:cNvPr id="4" name="Picture 3">
          <a:extLst>
            <a:ext uri="{FF2B5EF4-FFF2-40B4-BE49-F238E27FC236}">
              <a16:creationId xmlns="" xmlns:a16="http://schemas.microsoft.com/office/drawing/2014/main" id="{00000000-0008-0000-15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00450" y="0"/>
          <a:ext cx="1940718" cy="571500"/>
        </a:xfrm>
        <a:prstGeom prst="rect">
          <a:avLst/>
        </a:prstGeom>
      </xdr:spPr>
    </xdr:pic>
    <xdr:clientData/>
  </xdr:twoCellAnchor>
  <xdr:twoCellAnchor editAs="oneCell">
    <xdr:from>
      <xdr:col>6</xdr:col>
      <xdr:colOff>438150</xdr:colOff>
      <xdr:row>19</xdr:row>
      <xdr:rowOff>114300</xdr:rowOff>
    </xdr:from>
    <xdr:to>
      <xdr:col>9</xdr:col>
      <xdr:colOff>550068</xdr:colOff>
      <xdr:row>22</xdr:row>
      <xdr:rowOff>114300</xdr:rowOff>
    </xdr:to>
    <xdr:pic>
      <xdr:nvPicPr>
        <xdr:cNvPr id="5" name="Picture 4">
          <a:extLst>
            <a:ext uri="{FF2B5EF4-FFF2-40B4-BE49-F238E27FC236}">
              <a16:creationId xmlns="" xmlns:a16="http://schemas.microsoft.com/office/drawing/2014/main" id="{00000000-0008-0000-15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62350" y="4467225"/>
          <a:ext cx="1940718" cy="5715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0</xdr:row>
      <xdr:rowOff>104775</xdr:rowOff>
    </xdr:from>
    <xdr:to>
      <xdr:col>2</xdr:col>
      <xdr:colOff>188912</xdr:colOff>
      <xdr:row>2</xdr:row>
      <xdr:rowOff>175037</xdr:rowOff>
    </xdr:to>
    <xdr:pic>
      <xdr:nvPicPr>
        <xdr:cNvPr id="2" name="Picture 1">
          <a:extLst>
            <a:ext uri="{FF2B5EF4-FFF2-40B4-BE49-F238E27FC236}">
              <a16:creationId xmlns=""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04775"/>
          <a:ext cx="1008062" cy="50841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0</xdr:row>
      <xdr:rowOff>114300</xdr:rowOff>
    </xdr:from>
    <xdr:to>
      <xdr:col>2</xdr:col>
      <xdr:colOff>207962</xdr:colOff>
      <xdr:row>2</xdr:row>
      <xdr:rowOff>184562</xdr:rowOff>
    </xdr:to>
    <xdr:pic>
      <xdr:nvPicPr>
        <xdr:cNvPr id="2" name="Picture 1">
          <a:extLst>
            <a:ext uri="{FF2B5EF4-FFF2-40B4-BE49-F238E27FC236}">
              <a16:creationId xmlns=""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14300"/>
          <a:ext cx="1008062" cy="50841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2</xdr:col>
      <xdr:colOff>331787</xdr:colOff>
      <xdr:row>2</xdr:row>
      <xdr:rowOff>155987</xdr:rowOff>
    </xdr:to>
    <xdr:pic>
      <xdr:nvPicPr>
        <xdr:cNvPr id="2" name="Picture 1">
          <a:extLst>
            <a:ext uri="{FF2B5EF4-FFF2-40B4-BE49-F238E27FC236}">
              <a16:creationId xmlns=""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twoCellAnchor editAs="oneCell">
    <xdr:from>
      <xdr:col>11</xdr:col>
      <xdr:colOff>304800</xdr:colOff>
      <xdr:row>0</xdr:row>
      <xdr:rowOff>0</xdr:rowOff>
    </xdr:from>
    <xdr:to>
      <xdr:col>13</xdr:col>
      <xdr:colOff>1026318</xdr:colOff>
      <xdr:row>3</xdr:row>
      <xdr:rowOff>0</xdr:rowOff>
    </xdr:to>
    <xdr:pic>
      <xdr:nvPicPr>
        <xdr:cNvPr id="3" name="Picture 2">
          <a:extLst>
            <a:ext uri="{FF2B5EF4-FFF2-40B4-BE49-F238E27FC236}">
              <a16:creationId xmlns="" xmlns:a16="http://schemas.microsoft.com/office/drawing/2014/main" id="{00000000-0008-0000-1D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29350" y="0"/>
          <a:ext cx="1940718" cy="5715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331787</xdr:colOff>
      <xdr:row>2</xdr:row>
      <xdr:rowOff>165512</xdr:rowOff>
    </xdr:to>
    <xdr:pic>
      <xdr:nvPicPr>
        <xdr:cNvPr id="2" name="Picture 1">
          <a:extLst>
            <a:ext uri="{FF2B5EF4-FFF2-40B4-BE49-F238E27FC236}">
              <a16:creationId xmlns="" xmlns:a16="http://schemas.microsoft.com/office/drawing/2014/main" id="{00000000-0008-0000-1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38100"/>
          <a:ext cx="1008062" cy="508412"/>
        </a:xfrm>
        <a:prstGeom prst="rect">
          <a:avLst/>
        </a:prstGeom>
      </xdr:spPr>
    </xdr:pic>
    <xdr:clientData/>
  </xdr:twoCellAnchor>
  <xdr:twoCellAnchor editAs="oneCell">
    <xdr:from>
      <xdr:col>4</xdr:col>
      <xdr:colOff>619125</xdr:colOff>
      <xdr:row>0</xdr:row>
      <xdr:rowOff>0</xdr:rowOff>
    </xdr:from>
    <xdr:to>
      <xdr:col>7</xdr:col>
      <xdr:colOff>616743</xdr:colOff>
      <xdr:row>3</xdr:row>
      <xdr:rowOff>0</xdr:rowOff>
    </xdr:to>
    <xdr:pic>
      <xdr:nvPicPr>
        <xdr:cNvPr id="3" name="Picture 2">
          <a:extLst>
            <a:ext uri="{FF2B5EF4-FFF2-40B4-BE49-F238E27FC236}">
              <a16:creationId xmlns="" xmlns:a16="http://schemas.microsoft.com/office/drawing/2014/main" id="{00000000-0008-0000-1E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0" y="0"/>
          <a:ext cx="1940718" cy="5715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293687</xdr:colOff>
      <xdr:row>2</xdr:row>
      <xdr:rowOff>165512</xdr:rowOff>
    </xdr:to>
    <xdr:pic>
      <xdr:nvPicPr>
        <xdr:cNvPr id="2" name="Picture 1">
          <a:extLst>
            <a:ext uri="{FF2B5EF4-FFF2-40B4-BE49-F238E27FC236}">
              <a16:creationId xmlns=""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1008062" cy="50841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2</xdr:col>
      <xdr:colOff>331787</xdr:colOff>
      <xdr:row>2</xdr:row>
      <xdr:rowOff>155987</xdr:rowOff>
    </xdr:to>
    <xdr:pic>
      <xdr:nvPicPr>
        <xdr:cNvPr id="2" name="Picture 1">
          <a:extLst>
            <a:ext uri="{FF2B5EF4-FFF2-40B4-BE49-F238E27FC236}">
              <a16:creationId xmlns="" xmlns:a16="http://schemas.microsoft.com/office/drawing/2014/main" id="{00000000-0008-0000-2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3</xdr:col>
      <xdr:colOff>131762</xdr:colOff>
      <xdr:row>2</xdr:row>
      <xdr:rowOff>155987</xdr:rowOff>
    </xdr:to>
    <xdr:pic>
      <xdr:nvPicPr>
        <xdr:cNvPr id="2" name="Picture 1">
          <a:extLst>
            <a:ext uri="{FF2B5EF4-FFF2-40B4-BE49-F238E27FC236}">
              <a16:creationId xmlns=""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twoCellAnchor editAs="oneCell">
    <xdr:from>
      <xdr:col>7</xdr:col>
      <xdr:colOff>76200</xdr:colOff>
      <xdr:row>0</xdr:row>
      <xdr:rowOff>0</xdr:rowOff>
    </xdr:from>
    <xdr:to>
      <xdr:col>9</xdr:col>
      <xdr:colOff>626268</xdr:colOff>
      <xdr:row>3</xdr:row>
      <xdr:rowOff>0</xdr:rowOff>
    </xdr:to>
    <xdr:pic>
      <xdr:nvPicPr>
        <xdr:cNvPr id="3" name="Picture 2">
          <a:extLst>
            <a:ext uri="{FF2B5EF4-FFF2-40B4-BE49-F238E27FC236}">
              <a16:creationId xmlns="" xmlns:a16="http://schemas.microsoft.com/office/drawing/2014/main" id="{00000000-0008-0000-2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90900" y="0"/>
          <a:ext cx="1940718" cy="5715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341312</xdr:colOff>
      <xdr:row>2</xdr:row>
      <xdr:rowOff>165512</xdr:rowOff>
    </xdr:to>
    <xdr:pic>
      <xdr:nvPicPr>
        <xdr:cNvPr id="2" name="Picture 1">
          <a:extLst>
            <a:ext uri="{FF2B5EF4-FFF2-40B4-BE49-F238E27FC236}">
              <a16:creationId xmlns=""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1008062" cy="508412"/>
        </a:xfrm>
        <a:prstGeom prst="rect">
          <a:avLst/>
        </a:prstGeom>
      </xdr:spPr>
    </xdr:pic>
    <xdr:clientData/>
  </xdr:twoCellAnchor>
  <xdr:twoCellAnchor editAs="oneCell">
    <xdr:from>
      <xdr:col>4</xdr:col>
      <xdr:colOff>485775</xdr:colOff>
      <xdr:row>0</xdr:row>
      <xdr:rowOff>0</xdr:rowOff>
    </xdr:from>
    <xdr:to>
      <xdr:col>7</xdr:col>
      <xdr:colOff>597693</xdr:colOff>
      <xdr:row>3</xdr:row>
      <xdr:rowOff>0</xdr:rowOff>
    </xdr:to>
    <xdr:pic>
      <xdr:nvPicPr>
        <xdr:cNvPr id="3" name="Picture 2">
          <a:extLst>
            <a:ext uri="{FF2B5EF4-FFF2-40B4-BE49-F238E27FC236}">
              <a16:creationId xmlns="" xmlns:a16="http://schemas.microsoft.com/office/drawing/2014/main" id="{00000000-0008-0000-25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19350" y="0"/>
          <a:ext cx="1940718" cy="5715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3</xdr:col>
      <xdr:colOff>160337</xdr:colOff>
      <xdr:row>2</xdr:row>
      <xdr:rowOff>155987</xdr:rowOff>
    </xdr:to>
    <xdr:pic>
      <xdr:nvPicPr>
        <xdr:cNvPr id="2" name="Picture 1">
          <a:extLst>
            <a:ext uri="{FF2B5EF4-FFF2-40B4-BE49-F238E27FC236}">
              <a16:creationId xmlns="" xmlns:a16="http://schemas.microsoft.com/office/drawing/2014/main" id="{00000000-0008-0000-2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1008062" cy="5084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2</xdr:col>
      <xdr:colOff>417512</xdr:colOff>
      <xdr:row>2</xdr:row>
      <xdr:rowOff>136937</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76200</xdr:colOff>
      <xdr:row>20</xdr:row>
      <xdr:rowOff>28575</xdr:rowOff>
    </xdr:from>
    <xdr:to>
      <xdr:col>2</xdr:col>
      <xdr:colOff>350837</xdr:colOff>
      <xdr:row>22</xdr:row>
      <xdr:rowOff>155987</xdr:rowOff>
    </xdr:to>
    <xdr:pic>
      <xdr:nvPicPr>
        <xdr:cNvPr id="2" name="Picture 1">
          <a:extLst>
            <a:ext uri="{FF2B5EF4-FFF2-40B4-BE49-F238E27FC236}">
              <a16:creationId xmlns="" xmlns:a16="http://schemas.microsoft.com/office/drawing/2014/main" id="{00000000-0008-0000-2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4305300"/>
          <a:ext cx="1008062" cy="508412"/>
        </a:xfrm>
        <a:prstGeom prst="rect">
          <a:avLst/>
        </a:prstGeom>
      </xdr:spPr>
    </xdr:pic>
    <xdr:clientData/>
  </xdr:twoCellAnchor>
  <xdr:twoCellAnchor editAs="oneCell">
    <xdr:from>
      <xdr:col>0</xdr:col>
      <xdr:colOff>85725</xdr:colOff>
      <xdr:row>0</xdr:row>
      <xdr:rowOff>19050</xdr:rowOff>
    </xdr:from>
    <xdr:to>
      <xdr:col>2</xdr:col>
      <xdr:colOff>360362</xdr:colOff>
      <xdr:row>2</xdr:row>
      <xdr:rowOff>146462</xdr:rowOff>
    </xdr:to>
    <xdr:pic>
      <xdr:nvPicPr>
        <xdr:cNvPr id="3" name="Picture 2">
          <a:extLst>
            <a:ext uri="{FF2B5EF4-FFF2-40B4-BE49-F238E27FC236}">
              <a16:creationId xmlns="" xmlns:a16="http://schemas.microsoft.com/office/drawing/2014/main" id="{00000000-0008-0000-2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9050"/>
          <a:ext cx="1008062" cy="508412"/>
        </a:xfrm>
        <a:prstGeom prst="rect">
          <a:avLst/>
        </a:prstGeom>
      </xdr:spPr>
    </xdr:pic>
    <xdr:clientData/>
  </xdr:twoCellAnchor>
  <xdr:twoCellAnchor editAs="oneCell">
    <xdr:from>
      <xdr:col>0</xdr:col>
      <xdr:colOff>76200</xdr:colOff>
      <xdr:row>40</xdr:row>
      <xdr:rowOff>38100</xdr:rowOff>
    </xdr:from>
    <xdr:to>
      <xdr:col>2</xdr:col>
      <xdr:colOff>350837</xdr:colOff>
      <xdr:row>42</xdr:row>
      <xdr:rowOff>146462</xdr:rowOff>
    </xdr:to>
    <xdr:pic>
      <xdr:nvPicPr>
        <xdr:cNvPr id="4" name="Picture 3">
          <a:extLst>
            <a:ext uri="{FF2B5EF4-FFF2-40B4-BE49-F238E27FC236}">
              <a16:creationId xmlns="" xmlns:a16="http://schemas.microsoft.com/office/drawing/2014/main" id="{00000000-0008-0000-2A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734425"/>
          <a:ext cx="1008062" cy="508412"/>
        </a:xfrm>
        <a:prstGeom prst="rect">
          <a:avLst/>
        </a:prstGeom>
      </xdr:spPr>
    </xdr:pic>
    <xdr:clientData/>
  </xdr:twoCellAnchor>
  <xdr:twoCellAnchor editAs="oneCell">
    <xdr:from>
      <xdr:col>0</xdr:col>
      <xdr:colOff>85725</xdr:colOff>
      <xdr:row>60</xdr:row>
      <xdr:rowOff>38100</xdr:rowOff>
    </xdr:from>
    <xdr:to>
      <xdr:col>2</xdr:col>
      <xdr:colOff>360362</xdr:colOff>
      <xdr:row>62</xdr:row>
      <xdr:rowOff>165512</xdr:rowOff>
    </xdr:to>
    <xdr:pic>
      <xdr:nvPicPr>
        <xdr:cNvPr id="5" name="Picture 4">
          <a:extLst>
            <a:ext uri="{FF2B5EF4-FFF2-40B4-BE49-F238E27FC236}">
              <a16:creationId xmlns="" xmlns:a16="http://schemas.microsoft.com/office/drawing/2014/main" id="{00000000-0008-0000-2A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3163550"/>
          <a:ext cx="1008062" cy="508412"/>
        </a:xfrm>
        <a:prstGeom prst="rect">
          <a:avLst/>
        </a:prstGeom>
      </xdr:spPr>
    </xdr:pic>
    <xdr:clientData/>
  </xdr:twoCellAnchor>
  <xdr:twoCellAnchor editAs="oneCell">
    <xdr:from>
      <xdr:col>0</xdr:col>
      <xdr:colOff>76200</xdr:colOff>
      <xdr:row>80</xdr:row>
      <xdr:rowOff>28575</xdr:rowOff>
    </xdr:from>
    <xdr:to>
      <xdr:col>2</xdr:col>
      <xdr:colOff>350837</xdr:colOff>
      <xdr:row>82</xdr:row>
      <xdr:rowOff>155987</xdr:rowOff>
    </xdr:to>
    <xdr:pic>
      <xdr:nvPicPr>
        <xdr:cNvPr id="6" name="Picture 5">
          <a:extLst>
            <a:ext uri="{FF2B5EF4-FFF2-40B4-BE49-F238E27FC236}">
              <a16:creationId xmlns="" xmlns:a16="http://schemas.microsoft.com/office/drawing/2014/main" id="{00000000-0008-0000-2A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7583150"/>
          <a:ext cx="1008062" cy="508412"/>
        </a:xfrm>
        <a:prstGeom prst="rect">
          <a:avLst/>
        </a:prstGeom>
      </xdr:spPr>
    </xdr:pic>
    <xdr:clientData/>
  </xdr:twoCellAnchor>
  <xdr:twoCellAnchor editAs="oneCell">
    <xdr:from>
      <xdr:col>6</xdr:col>
      <xdr:colOff>476250</xdr:colOff>
      <xdr:row>0</xdr:row>
      <xdr:rowOff>0</xdr:rowOff>
    </xdr:from>
    <xdr:to>
      <xdr:col>9</xdr:col>
      <xdr:colOff>588168</xdr:colOff>
      <xdr:row>3</xdr:row>
      <xdr:rowOff>0</xdr:rowOff>
    </xdr:to>
    <xdr:pic>
      <xdr:nvPicPr>
        <xdr:cNvPr id="7" name="Picture 6">
          <a:extLst>
            <a:ext uri="{FF2B5EF4-FFF2-40B4-BE49-F238E27FC236}">
              <a16:creationId xmlns="" xmlns:a16="http://schemas.microsoft.com/office/drawing/2014/main" id="{00000000-0008-0000-2A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48075" y="0"/>
          <a:ext cx="1940718" cy="571500"/>
        </a:xfrm>
        <a:prstGeom prst="rect">
          <a:avLst/>
        </a:prstGeom>
      </xdr:spPr>
    </xdr:pic>
    <xdr:clientData/>
  </xdr:twoCellAnchor>
  <xdr:twoCellAnchor editAs="oneCell">
    <xdr:from>
      <xdr:col>6</xdr:col>
      <xdr:colOff>495300</xdr:colOff>
      <xdr:row>19</xdr:row>
      <xdr:rowOff>142875</xdr:rowOff>
    </xdr:from>
    <xdr:to>
      <xdr:col>9</xdr:col>
      <xdr:colOff>607218</xdr:colOff>
      <xdr:row>22</xdr:row>
      <xdr:rowOff>142875</xdr:rowOff>
    </xdr:to>
    <xdr:pic>
      <xdr:nvPicPr>
        <xdr:cNvPr id="8" name="Picture 7">
          <a:extLst>
            <a:ext uri="{FF2B5EF4-FFF2-40B4-BE49-F238E27FC236}">
              <a16:creationId xmlns="" xmlns:a16="http://schemas.microsoft.com/office/drawing/2014/main" id="{00000000-0008-0000-2A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67125" y="4229100"/>
          <a:ext cx="1940718" cy="571500"/>
        </a:xfrm>
        <a:prstGeom prst="rect">
          <a:avLst/>
        </a:prstGeom>
      </xdr:spPr>
    </xdr:pic>
    <xdr:clientData/>
  </xdr:twoCellAnchor>
  <xdr:twoCellAnchor editAs="oneCell">
    <xdr:from>
      <xdr:col>6</xdr:col>
      <xdr:colOff>476250</xdr:colOff>
      <xdr:row>40</xdr:row>
      <xdr:rowOff>9525</xdr:rowOff>
    </xdr:from>
    <xdr:to>
      <xdr:col>9</xdr:col>
      <xdr:colOff>588168</xdr:colOff>
      <xdr:row>42</xdr:row>
      <xdr:rowOff>180975</xdr:rowOff>
    </xdr:to>
    <xdr:pic>
      <xdr:nvPicPr>
        <xdr:cNvPr id="9" name="Picture 8">
          <a:extLst>
            <a:ext uri="{FF2B5EF4-FFF2-40B4-BE49-F238E27FC236}">
              <a16:creationId xmlns="" xmlns:a16="http://schemas.microsoft.com/office/drawing/2014/main" id="{00000000-0008-0000-2A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48075" y="8705850"/>
          <a:ext cx="1940718" cy="571500"/>
        </a:xfrm>
        <a:prstGeom prst="rect">
          <a:avLst/>
        </a:prstGeom>
      </xdr:spPr>
    </xdr:pic>
    <xdr:clientData/>
  </xdr:twoCellAnchor>
  <xdr:twoCellAnchor editAs="oneCell">
    <xdr:from>
      <xdr:col>6</xdr:col>
      <xdr:colOff>466725</xdr:colOff>
      <xdr:row>59</xdr:row>
      <xdr:rowOff>66675</xdr:rowOff>
    </xdr:from>
    <xdr:to>
      <xdr:col>9</xdr:col>
      <xdr:colOff>578643</xdr:colOff>
      <xdr:row>62</xdr:row>
      <xdr:rowOff>66675</xdr:rowOff>
    </xdr:to>
    <xdr:pic>
      <xdr:nvPicPr>
        <xdr:cNvPr id="10" name="Picture 9">
          <a:extLst>
            <a:ext uri="{FF2B5EF4-FFF2-40B4-BE49-F238E27FC236}">
              <a16:creationId xmlns="" xmlns:a16="http://schemas.microsoft.com/office/drawing/2014/main" id="{00000000-0008-0000-2A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38550" y="13001625"/>
          <a:ext cx="1940718" cy="571500"/>
        </a:xfrm>
        <a:prstGeom prst="rect">
          <a:avLst/>
        </a:prstGeom>
      </xdr:spPr>
    </xdr:pic>
    <xdr:clientData/>
  </xdr:twoCellAnchor>
  <xdr:twoCellAnchor editAs="oneCell">
    <xdr:from>
      <xdr:col>3</xdr:col>
      <xdr:colOff>495300</xdr:colOff>
      <xdr:row>79</xdr:row>
      <xdr:rowOff>161925</xdr:rowOff>
    </xdr:from>
    <xdr:to>
      <xdr:col>6</xdr:col>
      <xdr:colOff>607218</xdr:colOff>
      <xdr:row>82</xdr:row>
      <xdr:rowOff>161925</xdr:rowOff>
    </xdr:to>
    <xdr:pic>
      <xdr:nvPicPr>
        <xdr:cNvPr id="11" name="Picture 10">
          <a:extLst>
            <a:ext uri="{FF2B5EF4-FFF2-40B4-BE49-F238E27FC236}">
              <a16:creationId xmlns="" xmlns:a16="http://schemas.microsoft.com/office/drawing/2014/main" id="{00000000-0008-0000-2A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38325" y="17526000"/>
          <a:ext cx="1940718" cy="5715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3</xdr:col>
      <xdr:colOff>179387</xdr:colOff>
      <xdr:row>2</xdr:row>
      <xdr:rowOff>136937</xdr:rowOff>
    </xdr:to>
    <xdr:pic>
      <xdr:nvPicPr>
        <xdr:cNvPr id="2" name="Picture 1">
          <a:extLst>
            <a:ext uri="{FF2B5EF4-FFF2-40B4-BE49-F238E27FC236}">
              <a16:creationId xmlns="" xmlns:a16="http://schemas.microsoft.com/office/drawing/2014/main" id="{00000000-0008-0000-2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008062" cy="508412"/>
        </a:xfrm>
        <a:prstGeom prst="rect">
          <a:avLst/>
        </a:prstGeom>
      </xdr:spPr>
    </xdr:pic>
    <xdr:clientData/>
  </xdr:twoCellAnchor>
  <xdr:twoCellAnchor editAs="oneCell">
    <xdr:from>
      <xdr:col>0</xdr:col>
      <xdr:colOff>47625</xdr:colOff>
      <xdr:row>20</xdr:row>
      <xdr:rowOff>57150</xdr:rowOff>
    </xdr:from>
    <xdr:to>
      <xdr:col>3</xdr:col>
      <xdr:colOff>160337</xdr:colOff>
      <xdr:row>22</xdr:row>
      <xdr:rowOff>127412</xdr:rowOff>
    </xdr:to>
    <xdr:pic>
      <xdr:nvPicPr>
        <xdr:cNvPr id="3" name="Picture 2">
          <a:extLst>
            <a:ext uri="{FF2B5EF4-FFF2-40B4-BE49-F238E27FC236}">
              <a16:creationId xmlns="" xmlns:a16="http://schemas.microsoft.com/office/drawing/2014/main"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5010150"/>
          <a:ext cx="1008062" cy="508412"/>
        </a:xfrm>
        <a:prstGeom prst="rect">
          <a:avLst/>
        </a:prstGeom>
      </xdr:spPr>
    </xdr:pic>
    <xdr:clientData/>
  </xdr:twoCellAnchor>
  <xdr:twoCellAnchor editAs="oneCell">
    <xdr:from>
      <xdr:col>0</xdr:col>
      <xdr:colOff>66675</xdr:colOff>
      <xdr:row>40</xdr:row>
      <xdr:rowOff>76200</xdr:rowOff>
    </xdr:from>
    <xdr:to>
      <xdr:col>3</xdr:col>
      <xdr:colOff>179387</xdr:colOff>
      <xdr:row>42</xdr:row>
      <xdr:rowOff>146462</xdr:rowOff>
    </xdr:to>
    <xdr:pic>
      <xdr:nvPicPr>
        <xdr:cNvPr id="4" name="Picture 3">
          <a:extLst>
            <a:ext uri="{FF2B5EF4-FFF2-40B4-BE49-F238E27FC236}">
              <a16:creationId xmlns="" xmlns:a16="http://schemas.microsoft.com/office/drawing/2014/main" id="{00000000-0008-0000-2B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353550"/>
          <a:ext cx="1008062" cy="508412"/>
        </a:xfrm>
        <a:prstGeom prst="rect">
          <a:avLst/>
        </a:prstGeom>
      </xdr:spPr>
    </xdr:pic>
    <xdr:clientData/>
  </xdr:twoCellAnchor>
  <xdr:twoCellAnchor editAs="oneCell">
    <xdr:from>
      <xdr:col>0</xdr:col>
      <xdr:colOff>57150</xdr:colOff>
      <xdr:row>59</xdr:row>
      <xdr:rowOff>76200</xdr:rowOff>
    </xdr:from>
    <xdr:to>
      <xdr:col>3</xdr:col>
      <xdr:colOff>169862</xdr:colOff>
      <xdr:row>61</xdr:row>
      <xdr:rowOff>146462</xdr:rowOff>
    </xdr:to>
    <xdr:pic>
      <xdr:nvPicPr>
        <xdr:cNvPr id="5" name="Picture 4">
          <a:extLst>
            <a:ext uri="{FF2B5EF4-FFF2-40B4-BE49-F238E27FC236}">
              <a16:creationId xmlns="" xmlns:a16="http://schemas.microsoft.com/office/drawing/2014/main" id="{00000000-0008-0000-2B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3925550"/>
          <a:ext cx="1008062" cy="508412"/>
        </a:xfrm>
        <a:prstGeom prst="rect">
          <a:avLst/>
        </a:prstGeom>
      </xdr:spPr>
    </xdr:pic>
    <xdr:clientData/>
  </xdr:twoCellAnchor>
  <xdr:twoCellAnchor editAs="oneCell">
    <xdr:from>
      <xdr:col>3</xdr:col>
      <xdr:colOff>342900</xdr:colOff>
      <xdr:row>0</xdr:row>
      <xdr:rowOff>47625</xdr:rowOff>
    </xdr:from>
    <xdr:to>
      <xdr:col>6</xdr:col>
      <xdr:colOff>607218</xdr:colOff>
      <xdr:row>2</xdr:row>
      <xdr:rowOff>180975</xdr:rowOff>
    </xdr:to>
    <xdr:pic>
      <xdr:nvPicPr>
        <xdr:cNvPr id="6" name="Picture 5">
          <a:extLst>
            <a:ext uri="{FF2B5EF4-FFF2-40B4-BE49-F238E27FC236}">
              <a16:creationId xmlns="" xmlns:a16="http://schemas.microsoft.com/office/drawing/2014/main" id="{00000000-0008-0000-2B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8250" y="47625"/>
          <a:ext cx="1940718" cy="571500"/>
        </a:xfrm>
        <a:prstGeom prst="rect">
          <a:avLst/>
        </a:prstGeom>
      </xdr:spPr>
    </xdr:pic>
    <xdr:clientData/>
  </xdr:twoCellAnchor>
  <xdr:twoCellAnchor editAs="oneCell">
    <xdr:from>
      <xdr:col>7</xdr:col>
      <xdr:colOff>628650</xdr:colOff>
      <xdr:row>20</xdr:row>
      <xdr:rowOff>76200</xdr:rowOff>
    </xdr:from>
    <xdr:to>
      <xdr:col>10</xdr:col>
      <xdr:colOff>626268</xdr:colOff>
      <xdr:row>22</xdr:row>
      <xdr:rowOff>209550</xdr:rowOff>
    </xdr:to>
    <xdr:pic>
      <xdr:nvPicPr>
        <xdr:cNvPr id="7" name="Picture 6">
          <a:extLst>
            <a:ext uri="{FF2B5EF4-FFF2-40B4-BE49-F238E27FC236}">
              <a16:creationId xmlns="" xmlns:a16="http://schemas.microsoft.com/office/drawing/2014/main" id="{00000000-0008-0000-2B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48100" y="5029200"/>
          <a:ext cx="1940718" cy="571500"/>
        </a:xfrm>
        <a:prstGeom prst="rect">
          <a:avLst/>
        </a:prstGeom>
      </xdr:spPr>
    </xdr:pic>
    <xdr:clientData/>
  </xdr:twoCellAnchor>
  <xdr:twoCellAnchor editAs="oneCell">
    <xdr:from>
      <xdr:col>7</xdr:col>
      <xdr:colOff>628650</xdr:colOff>
      <xdr:row>40</xdr:row>
      <xdr:rowOff>57150</xdr:rowOff>
    </xdr:from>
    <xdr:to>
      <xdr:col>10</xdr:col>
      <xdr:colOff>626268</xdr:colOff>
      <xdr:row>42</xdr:row>
      <xdr:rowOff>190500</xdr:rowOff>
    </xdr:to>
    <xdr:pic>
      <xdr:nvPicPr>
        <xdr:cNvPr id="8" name="Picture 7">
          <a:extLst>
            <a:ext uri="{FF2B5EF4-FFF2-40B4-BE49-F238E27FC236}">
              <a16:creationId xmlns="" xmlns:a16="http://schemas.microsoft.com/office/drawing/2014/main" id="{00000000-0008-0000-2B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48100" y="9334500"/>
          <a:ext cx="1940718" cy="571500"/>
        </a:xfrm>
        <a:prstGeom prst="rect">
          <a:avLst/>
        </a:prstGeom>
      </xdr:spPr>
    </xdr:pic>
    <xdr:clientData/>
  </xdr:twoCellAnchor>
  <xdr:twoCellAnchor editAs="oneCell">
    <xdr:from>
      <xdr:col>5</xdr:col>
      <xdr:colOff>0</xdr:colOff>
      <xdr:row>59</xdr:row>
      <xdr:rowOff>47625</xdr:rowOff>
    </xdr:from>
    <xdr:to>
      <xdr:col>7</xdr:col>
      <xdr:colOff>645318</xdr:colOff>
      <xdr:row>61</xdr:row>
      <xdr:rowOff>180975</xdr:rowOff>
    </xdr:to>
    <xdr:pic>
      <xdr:nvPicPr>
        <xdr:cNvPr id="9" name="Picture 8">
          <a:extLst>
            <a:ext uri="{FF2B5EF4-FFF2-40B4-BE49-F238E27FC236}">
              <a16:creationId xmlns="" xmlns:a16="http://schemas.microsoft.com/office/drawing/2014/main" id="{00000000-0008-0000-2B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24050" y="13896975"/>
          <a:ext cx="1940718" cy="5715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3</xdr:col>
      <xdr:colOff>36512</xdr:colOff>
      <xdr:row>2</xdr:row>
      <xdr:rowOff>165512</xdr:rowOff>
    </xdr:to>
    <xdr:pic>
      <xdr:nvPicPr>
        <xdr:cNvPr id="2" name="Picture 1">
          <a:extLst>
            <a:ext uri="{FF2B5EF4-FFF2-40B4-BE49-F238E27FC236}">
              <a16:creationId xmlns="" xmlns:a16="http://schemas.microsoft.com/office/drawing/2014/main" id="{00000000-0008-0000-2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95250"/>
          <a:ext cx="1008062" cy="508412"/>
        </a:xfrm>
        <a:prstGeom prst="rect">
          <a:avLst/>
        </a:prstGeom>
      </xdr:spPr>
    </xdr:pic>
    <xdr:clientData/>
  </xdr:twoCellAnchor>
  <xdr:twoCellAnchor editAs="oneCell">
    <xdr:from>
      <xdr:col>10</xdr:col>
      <xdr:colOff>209550</xdr:colOff>
      <xdr:row>0</xdr:row>
      <xdr:rowOff>76200</xdr:rowOff>
    </xdr:from>
    <xdr:to>
      <xdr:col>16</xdr:col>
      <xdr:colOff>7143</xdr:colOff>
      <xdr:row>2</xdr:row>
      <xdr:rowOff>209550</xdr:rowOff>
    </xdr:to>
    <xdr:pic>
      <xdr:nvPicPr>
        <xdr:cNvPr id="3" name="Picture 2">
          <a:extLst>
            <a:ext uri="{FF2B5EF4-FFF2-40B4-BE49-F238E27FC236}">
              <a16:creationId xmlns="" xmlns:a16="http://schemas.microsoft.com/office/drawing/2014/main" id="{00000000-0008-0000-2C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86350" y="76200"/>
          <a:ext cx="1940718" cy="5715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2</xdr:col>
      <xdr:colOff>255587</xdr:colOff>
      <xdr:row>2</xdr:row>
      <xdr:rowOff>165512</xdr:rowOff>
    </xdr:to>
    <xdr:pic>
      <xdr:nvPicPr>
        <xdr:cNvPr id="2" name="Picture 1">
          <a:extLst>
            <a:ext uri="{FF2B5EF4-FFF2-40B4-BE49-F238E27FC236}">
              <a16:creationId xmlns="" xmlns:a16="http://schemas.microsoft.com/office/drawing/2014/main" id="{00000000-0008-0000-2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38100"/>
          <a:ext cx="1008062" cy="508412"/>
        </a:xfrm>
        <a:prstGeom prst="rect">
          <a:avLst/>
        </a:prstGeom>
      </xdr:spPr>
    </xdr:pic>
    <xdr:clientData/>
  </xdr:twoCellAnchor>
  <xdr:twoCellAnchor editAs="oneCell">
    <xdr:from>
      <xdr:col>5</xdr:col>
      <xdr:colOff>485775</xdr:colOff>
      <xdr:row>0</xdr:row>
      <xdr:rowOff>0</xdr:rowOff>
    </xdr:from>
    <xdr:to>
      <xdr:col>8</xdr:col>
      <xdr:colOff>597693</xdr:colOff>
      <xdr:row>3</xdr:row>
      <xdr:rowOff>0</xdr:rowOff>
    </xdr:to>
    <xdr:pic>
      <xdr:nvPicPr>
        <xdr:cNvPr id="3" name="Picture 2">
          <a:extLst>
            <a:ext uri="{FF2B5EF4-FFF2-40B4-BE49-F238E27FC236}">
              <a16:creationId xmlns="" xmlns:a16="http://schemas.microsoft.com/office/drawing/2014/main" id="{00000000-0008-0000-2E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3725" y="0"/>
          <a:ext cx="1940718" cy="5715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3</xdr:col>
      <xdr:colOff>36512</xdr:colOff>
      <xdr:row>2</xdr:row>
      <xdr:rowOff>117887</xdr:rowOff>
    </xdr:to>
    <xdr:pic>
      <xdr:nvPicPr>
        <xdr:cNvPr id="2" name="Picture 1">
          <a:extLst>
            <a:ext uri="{FF2B5EF4-FFF2-40B4-BE49-F238E27FC236}">
              <a16:creationId xmlns="" xmlns:a16="http://schemas.microsoft.com/office/drawing/2014/main" id="{00000000-0008-0000-2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47625"/>
          <a:ext cx="1008062" cy="508412"/>
        </a:xfrm>
        <a:prstGeom prst="rect">
          <a:avLst/>
        </a:prstGeom>
      </xdr:spPr>
    </xdr:pic>
    <xdr:clientData/>
  </xdr:twoCellAnchor>
  <xdr:twoCellAnchor editAs="oneCell">
    <xdr:from>
      <xdr:col>0</xdr:col>
      <xdr:colOff>57150</xdr:colOff>
      <xdr:row>22</xdr:row>
      <xdr:rowOff>76200</xdr:rowOff>
    </xdr:from>
    <xdr:to>
      <xdr:col>3</xdr:col>
      <xdr:colOff>65087</xdr:colOff>
      <xdr:row>24</xdr:row>
      <xdr:rowOff>146462</xdr:rowOff>
    </xdr:to>
    <xdr:pic>
      <xdr:nvPicPr>
        <xdr:cNvPr id="3" name="Picture 2">
          <a:extLst>
            <a:ext uri="{FF2B5EF4-FFF2-40B4-BE49-F238E27FC236}">
              <a16:creationId xmlns="" xmlns:a16="http://schemas.microsoft.com/office/drawing/2014/main" id="{00000000-0008-0000-2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962525"/>
          <a:ext cx="1008062" cy="508412"/>
        </a:xfrm>
        <a:prstGeom prst="rect">
          <a:avLst/>
        </a:prstGeom>
      </xdr:spPr>
    </xdr:pic>
    <xdr:clientData/>
  </xdr:twoCellAnchor>
  <xdr:twoCellAnchor editAs="oneCell">
    <xdr:from>
      <xdr:col>0</xdr:col>
      <xdr:colOff>76200</xdr:colOff>
      <xdr:row>44</xdr:row>
      <xdr:rowOff>57150</xdr:rowOff>
    </xdr:from>
    <xdr:to>
      <xdr:col>3</xdr:col>
      <xdr:colOff>84137</xdr:colOff>
      <xdr:row>46</xdr:row>
      <xdr:rowOff>127412</xdr:rowOff>
    </xdr:to>
    <xdr:pic>
      <xdr:nvPicPr>
        <xdr:cNvPr id="4" name="Picture 3">
          <a:extLst>
            <a:ext uri="{FF2B5EF4-FFF2-40B4-BE49-F238E27FC236}">
              <a16:creationId xmlns="" xmlns:a16="http://schemas.microsoft.com/office/drawing/2014/main" id="{00000000-0008-0000-2F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0382250"/>
          <a:ext cx="1008062" cy="508412"/>
        </a:xfrm>
        <a:prstGeom prst="rect">
          <a:avLst/>
        </a:prstGeom>
      </xdr:spPr>
    </xdr:pic>
    <xdr:clientData/>
  </xdr:twoCellAnchor>
  <xdr:twoCellAnchor editAs="oneCell">
    <xdr:from>
      <xdr:col>3</xdr:col>
      <xdr:colOff>457200</xdr:colOff>
      <xdr:row>0</xdr:row>
      <xdr:rowOff>47625</xdr:rowOff>
    </xdr:from>
    <xdr:to>
      <xdr:col>6</xdr:col>
      <xdr:colOff>626268</xdr:colOff>
      <xdr:row>2</xdr:row>
      <xdr:rowOff>180975</xdr:rowOff>
    </xdr:to>
    <xdr:pic>
      <xdr:nvPicPr>
        <xdr:cNvPr id="5" name="Picture 4">
          <a:extLst>
            <a:ext uri="{FF2B5EF4-FFF2-40B4-BE49-F238E27FC236}">
              <a16:creationId xmlns="" xmlns:a16="http://schemas.microsoft.com/office/drawing/2014/main" id="{00000000-0008-0000-2F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57325" y="47625"/>
          <a:ext cx="1940718" cy="571500"/>
        </a:xfrm>
        <a:prstGeom prst="rect">
          <a:avLst/>
        </a:prstGeom>
      </xdr:spPr>
    </xdr:pic>
    <xdr:clientData/>
  </xdr:twoCellAnchor>
  <xdr:twoCellAnchor editAs="oneCell">
    <xdr:from>
      <xdr:col>6</xdr:col>
      <xdr:colOff>0</xdr:colOff>
      <xdr:row>22</xdr:row>
      <xdr:rowOff>57150</xdr:rowOff>
    </xdr:from>
    <xdr:to>
      <xdr:col>8</xdr:col>
      <xdr:colOff>645318</xdr:colOff>
      <xdr:row>24</xdr:row>
      <xdr:rowOff>190500</xdr:rowOff>
    </xdr:to>
    <xdr:pic>
      <xdr:nvPicPr>
        <xdr:cNvPr id="6" name="Picture 5">
          <a:extLst>
            <a:ext uri="{FF2B5EF4-FFF2-40B4-BE49-F238E27FC236}">
              <a16:creationId xmlns="" xmlns:a16="http://schemas.microsoft.com/office/drawing/2014/main" id="{00000000-0008-0000-2F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71775" y="4943475"/>
          <a:ext cx="1940718" cy="571500"/>
        </a:xfrm>
        <a:prstGeom prst="rect">
          <a:avLst/>
        </a:prstGeom>
      </xdr:spPr>
    </xdr:pic>
    <xdr:clientData/>
  </xdr:twoCellAnchor>
  <xdr:twoCellAnchor editAs="oneCell">
    <xdr:from>
      <xdr:col>12</xdr:col>
      <xdr:colOff>609600</xdr:colOff>
      <xdr:row>44</xdr:row>
      <xdr:rowOff>57150</xdr:rowOff>
    </xdr:from>
    <xdr:to>
      <xdr:col>15</xdr:col>
      <xdr:colOff>607218</xdr:colOff>
      <xdr:row>46</xdr:row>
      <xdr:rowOff>190500</xdr:rowOff>
    </xdr:to>
    <xdr:pic>
      <xdr:nvPicPr>
        <xdr:cNvPr id="7" name="Picture 6">
          <a:extLst>
            <a:ext uri="{FF2B5EF4-FFF2-40B4-BE49-F238E27FC236}">
              <a16:creationId xmlns="" xmlns:a16="http://schemas.microsoft.com/office/drawing/2014/main" id="{00000000-0008-0000-2F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67575" y="10382250"/>
          <a:ext cx="1940718" cy="5715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3</xdr:col>
      <xdr:colOff>65087</xdr:colOff>
      <xdr:row>2</xdr:row>
      <xdr:rowOff>155987</xdr:rowOff>
    </xdr:to>
    <xdr:pic>
      <xdr:nvPicPr>
        <xdr:cNvPr id="2" name="Picture 1">
          <a:extLst>
            <a:ext uri="{FF2B5EF4-FFF2-40B4-BE49-F238E27FC236}">
              <a16:creationId xmlns="" xmlns:a16="http://schemas.microsoft.com/office/drawing/2014/main" id="{00000000-0008-0000-3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5725"/>
          <a:ext cx="1008062" cy="50841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2</xdr:col>
      <xdr:colOff>436562</xdr:colOff>
      <xdr:row>2</xdr:row>
      <xdr:rowOff>155987</xdr:rowOff>
    </xdr:to>
    <xdr:pic>
      <xdr:nvPicPr>
        <xdr:cNvPr id="2" name="Picture 1">
          <a:extLst>
            <a:ext uri="{FF2B5EF4-FFF2-40B4-BE49-F238E27FC236}">
              <a16:creationId xmlns="" xmlns:a16="http://schemas.microsoft.com/office/drawing/2014/main" id="{00000000-0008-0000-3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28575"/>
          <a:ext cx="1008062" cy="508412"/>
        </a:xfrm>
        <a:prstGeom prst="rect">
          <a:avLst/>
        </a:prstGeom>
      </xdr:spPr>
    </xdr:pic>
    <xdr:clientData/>
  </xdr:twoCellAnchor>
  <xdr:twoCellAnchor editAs="oneCell">
    <xdr:from>
      <xdr:col>6</xdr:col>
      <xdr:colOff>466725</xdr:colOff>
      <xdr:row>0</xdr:row>
      <xdr:rowOff>0</xdr:rowOff>
    </xdr:from>
    <xdr:to>
      <xdr:col>9</xdr:col>
      <xdr:colOff>578643</xdr:colOff>
      <xdr:row>3</xdr:row>
      <xdr:rowOff>0</xdr:rowOff>
    </xdr:to>
    <xdr:pic>
      <xdr:nvPicPr>
        <xdr:cNvPr id="3" name="Picture 2">
          <a:extLst>
            <a:ext uri="{FF2B5EF4-FFF2-40B4-BE49-F238E27FC236}">
              <a16:creationId xmlns="" xmlns:a16="http://schemas.microsoft.com/office/drawing/2014/main" id="{00000000-0008-0000-3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33775" y="0"/>
          <a:ext cx="1940718" cy="5715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oneCellAnchor>
    <xdr:from>
      <xdr:col>6</xdr:col>
      <xdr:colOff>47625</xdr:colOff>
      <xdr:row>1</xdr:row>
      <xdr:rowOff>38100</xdr:rowOff>
    </xdr:from>
    <xdr:ext cx="2000250" cy="1133475"/>
    <xdr:sp macro="" textlink="">
      <xdr:nvSpPr>
        <xdr:cNvPr id="2" name="TextBox 1">
          <a:extLst>
            <a:ext uri="{FF2B5EF4-FFF2-40B4-BE49-F238E27FC236}">
              <a16:creationId xmlns="" xmlns:a16="http://schemas.microsoft.com/office/drawing/2014/main" id="{00000000-0008-0000-3500-000002000000}"/>
            </a:ext>
          </a:extLst>
        </xdr:cNvPr>
        <xdr:cNvSpPr txBox="1"/>
      </xdr:nvSpPr>
      <xdr:spPr>
        <a:xfrm>
          <a:off x="2988945" y="266700"/>
          <a:ext cx="2000250"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p>
        <a:p>
          <a:r>
            <a:rPr lang="en-ZA" sz="900" baseline="0"/>
            <a:t>November 2016 / December 2016</a:t>
          </a:r>
        </a:p>
        <a:p>
          <a:endParaRPr lang="en-ZA" sz="900" baseline="0"/>
        </a:p>
        <a:p>
          <a:r>
            <a:rPr lang="en-ZA" sz="900" baseline="0"/>
            <a:t>Exported Commodities |+1,2%</a:t>
          </a:r>
        </a:p>
        <a:p>
          <a:r>
            <a:rPr lang="en-ZA" sz="900" baseline="0"/>
            <a:t>Imported Commodities |-1,0%</a:t>
          </a:r>
        </a:p>
        <a:p>
          <a:endParaRPr lang="en-ZA" sz="900"/>
        </a:p>
      </xdr:txBody>
    </xdr:sp>
    <xdr:clientData/>
  </xdr:oneCellAnchor>
  <xdr:oneCellAnchor>
    <xdr:from>
      <xdr:col>6</xdr:col>
      <xdr:colOff>47625</xdr:colOff>
      <xdr:row>6</xdr:row>
      <xdr:rowOff>180975</xdr:rowOff>
    </xdr:from>
    <xdr:ext cx="2000250" cy="1143000"/>
    <xdr:sp macro="" textlink="">
      <xdr:nvSpPr>
        <xdr:cNvPr id="3" name="TextBox 2">
          <a:extLst>
            <a:ext uri="{FF2B5EF4-FFF2-40B4-BE49-F238E27FC236}">
              <a16:creationId xmlns="" xmlns:a16="http://schemas.microsoft.com/office/drawing/2014/main" id="{00000000-0008-0000-3500-000003000000}"/>
            </a:ext>
          </a:extLst>
        </xdr:cNvPr>
        <xdr:cNvSpPr txBox="1"/>
      </xdr:nvSpPr>
      <xdr:spPr>
        <a:xfrm>
          <a:off x="2988945" y="1552575"/>
          <a:ext cx="2000250"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December 2015 / December 2016</a:t>
          </a:r>
        </a:p>
        <a:p>
          <a:endParaRPr lang="en-ZA" sz="900" baseline="0"/>
        </a:p>
        <a:p>
          <a:r>
            <a:rPr lang="en-ZA" sz="900" baseline="0"/>
            <a:t>Exported Commodities |+ 5,7%</a:t>
          </a:r>
        </a:p>
        <a:p>
          <a:r>
            <a:rPr lang="en-ZA" sz="900" baseline="0"/>
            <a:t>Imported Commodities |-9,0%</a:t>
          </a:r>
        </a:p>
        <a:p>
          <a:endParaRPr lang="en-ZA" sz="900"/>
        </a:p>
      </xdr:txBody>
    </xdr:sp>
    <xdr:clientData/>
  </xdr:oneCellAnchor>
</xdr:wsDr>
</file>

<file path=xl/drawings/drawing38.xml><?xml version="1.0" encoding="utf-8"?>
<xdr:wsDr xmlns:xdr="http://schemas.openxmlformats.org/drawingml/2006/spreadsheetDrawing" xmlns:a="http://schemas.openxmlformats.org/drawingml/2006/main">
  <xdr:oneCellAnchor>
    <xdr:from>
      <xdr:col>6</xdr:col>
      <xdr:colOff>47625</xdr:colOff>
      <xdr:row>4</xdr:row>
      <xdr:rowOff>38100</xdr:rowOff>
    </xdr:from>
    <xdr:ext cx="1971675" cy="1133475"/>
    <xdr:sp macro="" textlink="">
      <xdr:nvSpPr>
        <xdr:cNvPr id="2" name="TextBox 1">
          <a:extLst>
            <a:ext uri="{FF2B5EF4-FFF2-40B4-BE49-F238E27FC236}">
              <a16:creationId xmlns="" xmlns:a16="http://schemas.microsoft.com/office/drawing/2014/main" id="{00000000-0008-0000-3600-000002000000}"/>
            </a:ext>
          </a:extLst>
        </xdr:cNvPr>
        <xdr:cNvSpPr txBox="1"/>
      </xdr:nvSpPr>
      <xdr:spPr>
        <a:xfrm>
          <a:off x="2943225" y="914400"/>
          <a:ext cx="1971675"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solidFill>
              <a:schemeClr val="dk1"/>
            </a:solidFill>
            <a:latin typeface="+mn-lt"/>
            <a:ea typeface="+mn-ea"/>
            <a:cs typeface="+mn-cs"/>
          </a:endParaRPr>
        </a:p>
        <a:p>
          <a:r>
            <a:rPr lang="en-ZA" sz="900" baseline="0"/>
            <a:t>Mar 2020/ Feb 2020</a:t>
          </a:r>
        </a:p>
        <a:p>
          <a:endParaRPr lang="en-ZA" sz="900" baseline="0"/>
        </a:p>
        <a:p>
          <a:r>
            <a:rPr lang="en-ZA" sz="900" baseline="0"/>
            <a:t>Exported Commodities |   5,7%</a:t>
          </a:r>
        </a:p>
        <a:p>
          <a:r>
            <a:rPr lang="en-ZA" sz="900" baseline="0"/>
            <a:t>Imported Commodities | -0,8%</a:t>
          </a:r>
        </a:p>
        <a:p>
          <a:endParaRPr lang="en-ZA" sz="900"/>
        </a:p>
      </xdr:txBody>
    </xdr:sp>
    <xdr:clientData/>
  </xdr:oneCellAnchor>
  <xdr:oneCellAnchor>
    <xdr:from>
      <xdr:col>6</xdr:col>
      <xdr:colOff>47624</xdr:colOff>
      <xdr:row>9</xdr:row>
      <xdr:rowOff>180975</xdr:rowOff>
    </xdr:from>
    <xdr:ext cx="1962151" cy="1143000"/>
    <xdr:sp macro="" textlink="">
      <xdr:nvSpPr>
        <xdr:cNvPr id="3" name="TextBox 2">
          <a:extLst>
            <a:ext uri="{FF2B5EF4-FFF2-40B4-BE49-F238E27FC236}">
              <a16:creationId xmlns="" xmlns:a16="http://schemas.microsoft.com/office/drawing/2014/main" id="{00000000-0008-0000-3600-000003000000}"/>
            </a:ext>
          </a:extLst>
        </xdr:cNvPr>
        <xdr:cNvSpPr txBox="1"/>
      </xdr:nvSpPr>
      <xdr:spPr>
        <a:xfrm>
          <a:off x="2943224" y="2152650"/>
          <a:ext cx="1962151"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Mar 2020 / Mar 2019</a:t>
          </a:r>
        </a:p>
        <a:p>
          <a:endParaRPr lang="en-ZA" sz="900" baseline="0"/>
        </a:p>
        <a:p>
          <a:r>
            <a:rPr lang="en-ZA" sz="900" baseline="0"/>
            <a:t>Exported Commodities | 9,0%</a:t>
          </a:r>
        </a:p>
        <a:p>
          <a:r>
            <a:rPr lang="en-ZA" sz="900" baseline="0"/>
            <a:t>Imported Commodities |-7,2%</a:t>
          </a:r>
        </a:p>
        <a:p>
          <a:endParaRPr lang="en-ZA" sz="900"/>
        </a:p>
      </xdr:txBody>
    </xdr:sp>
    <xdr:clientData/>
  </xdr:oneCellAnchor>
  <xdr:twoCellAnchor editAs="oneCell">
    <xdr:from>
      <xdr:col>0</xdr:col>
      <xdr:colOff>57150</xdr:colOff>
      <xdr:row>0</xdr:row>
      <xdr:rowOff>104775</xdr:rowOff>
    </xdr:from>
    <xdr:to>
      <xdr:col>2</xdr:col>
      <xdr:colOff>255587</xdr:colOff>
      <xdr:row>2</xdr:row>
      <xdr:rowOff>175037</xdr:rowOff>
    </xdr:to>
    <xdr:pic>
      <xdr:nvPicPr>
        <xdr:cNvPr id="4" name="Picture 3">
          <a:extLst>
            <a:ext uri="{FF2B5EF4-FFF2-40B4-BE49-F238E27FC236}">
              <a16:creationId xmlns="" xmlns:a16="http://schemas.microsoft.com/office/drawing/2014/main" id="{00000000-0008-0000-3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04775"/>
          <a:ext cx="1008062" cy="508412"/>
        </a:xfrm>
        <a:prstGeom prst="rect">
          <a:avLst/>
        </a:prstGeom>
      </xdr:spPr>
    </xdr:pic>
    <xdr:clientData/>
  </xdr:twoCellAnchor>
  <xdr:twoCellAnchor editAs="oneCell">
    <xdr:from>
      <xdr:col>6</xdr:col>
      <xdr:colOff>19050</xdr:colOff>
      <xdr:row>0</xdr:row>
      <xdr:rowOff>76200</xdr:rowOff>
    </xdr:from>
    <xdr:to>
      <xdr:col>9</xdr:col>
      <xdr:colOff>550068</xdr:colOff>
      <xdr:row>2</xdr:row>
      <xdr:rowOff>209550</xdr:rowOff>
    </xdr:to>
    <xdr:pic>
      <xdr:nvPicPr>
        <xdr:cNvPr id="5" name="Picture 4">
          <a:extLst>
            <a:ext uri="{FF2B5EF4-FFF2-40B4-BE49-F238E27FC236}">
              <a16:creationId xmlns="" xmlns:a16="http://schemas.microsoft.com/office/drawing/2014/main" id="{00000000-0008-0000-36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14650" y="76200"/>
          <a:ext cx="1940718" cy="5715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oneCellAnchor>
    <xdr:from>
      <xdr:col>10</xdr:col>
      <xdr:colOff>120649</xdr:colOff>
      <xdr:row>4</xdr:row>
      <xdr:rowOff>133350</xdr:rowOff>
    </xdr:from>
    <xdr:ext cx="2219325" cy="1133475"/>
    <xdr:sp macro="" textlink="">
      <xdr:nvSpPr>
        <xdr:cNvPr id="4" name="TextBox 3">
          <a:extLst>
            <a:ext uri="{FF2B5EF4-FFF2-40B4-BE49-F238E27FC236}">
              <a16:creationId xmlns="" xmlns:a16="http://schemas.microsoft.com/office/drawing/2014/main" id="{00000000-0008-0000-3700-000004000000}"/>
            </a:ext>
          </a:extLst>
        </xdr:cNvPr>
        <xdr:cNvSpPr txBox="1"/>
      </xdr:nvSpPr>
      <xdr:spPr>
        <a:xfrm>
          <a:off x="5530849" y="133350"/>
          <a:ext cx="2219325"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p>
        <a:p>
          <a:r>
            <a:rPr lang="en-ZA" sz="900" baseline="0"/>
            <a:t>March  2020/ February  2020</a:t>
          </a:r>
        </a:p>
        <a:p>
          <a:endParaRPr lang="en-ZA" sz="900" baseline="0"/>
        </a:p>
        <a:p>
          <a:r>
            <a:rPr lang="en-ZA" sz="900" baseline="0"/>
            <a:t>Final Manufactured Goods | +0,1%</a:t>
          </a:r>
        </a:p>
        <a:p>
          <a:r>
            <a:rPr lang="en-ZA" sz="900" baseline="0"/>
            <a:t>Intermediate Manufactured Goods |- 0,2%</a:t>
          </a:r>
        </a:p>
        <a:p>
          <a:r>
            <a:rPr lang="en-ZA" sz="900" baseline="0"/>
            <a:t>Electricity &amp; Water | +0,2%</a:t>
          </a:r>
        </a:p>
        <a:p>
          <a:endParaRPr lang="en-ZA" sz="900"/>
        </a:p>
      </xdr:txBody>
    </xdr:sp>
    <xdr:clientData/>
  </xdr:oneCellAnchor>
  <xdr:oneCellAnchor>
    <xdr:from>
      <xdr:col>10</xdr:col>
      <xdr:colOff>111125</xdr:colOff>
      <xdr:row>9</xdr:row>
      <xdr:rowOff>19050</xdr:rowOff>
    </xdr:from>
    <xdr:ext cx="2257426" cy="1143000"/>
    <xdr:sp macro="" textlink="">
      <xdr:nvSpPr>
        <xdr:cNvPr id="5" name="TextBox 4">
          <a:extLst>
            <a:ext uri="{FF2B5EF4-FFF2-40B4-BE49-F238E27FC236}">
              <a16:creationId xmlns="" xmlns:a16="http://schemas.microsoft.com/office/drawing/2014/main" id="{00000000-0008-0000-3700-000005000000}"/>
            </a:ext>
          </a:extLst>
        </xdr:cNvPr>
        <xdr:cNvSpPr txBox="1"/>
      </xdr:nvSpPr>
      <xdr:spPr>
        <a:xfrm>
          <a:off x="5521325" y="1612900"/>
          <a:ext cx="2257426"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March  2020 / March 2019</a:t>
          </a:r>
        </a:p>
        <a:p>
          <a:endParaRPr lang="en-ZA" sz="900" baseline="0"/>
        </a:p>
        <a:p>
          <a:r>
            <a:rPr lang="en-ZA" sz="900" baseline="0">
              <a:solidFill>
                <a:schemeClr val="dk1"/>
              </a:solidFill>
              <a:effectLst/>
              <a:latin typeface="+mn-lt"/>
              <a:ea typeface="+mn-ea"/>
              <a:cs typeface="+mn-cs"/>
            </a:rPr>
            <a:t>Final Manufactured Goods | +3,3%</a:t>
          </a:r>
          <a:endParaRPr lang="en-ZA" sz="900">
            <a:effectLst/>
          </a:endParaRPr>
        </a:p>
        <a:p>
          <a:r>
            <a:rPr lang="en-ZA" sz="900" baseline="0">
              <a:solidFill>
                <a:schemeClr val="dk1"/>
              </a:solidFill>
              <a:effectLst/>
              <a:latin typeface="+mn-lt"/>
              <a:ea typeface="+mn-ea"/>
              <a:cs typeface="+mn-cs"/>
            </a:rPr>
            <a:t>Intermediate Manufactured Goods | +0,0%</a:t>
          </a:r>
          <a:endParaRPr lang="en-ZA" sz="900">
            <a:effectLst/>
          </a:endParaRPr>
        </a:p>
        <a:p>
          <a:r>
            <a:rPr lang="en-ZA" sz="900" baseline="0">
              <a:solidFill>
                <a:schemeClr val="dk1"/>
              </a:solidFill>
              <a:effectLst/>
              <a:latin typeface="+mn-lt"/>
              <a:ea typeface="+mn-ea"/>
              <a:cs typeface="+mn-cs"/>
            </a:rPr>
            <a:t>Electricity &amp; Water | +15,0%</a:t>
          </a:r>
          <a:endParaRPr lang="en-ZA" sz="900">
            <a:effectLst/>
          </a:endParaRPr>
        </a:p>
        <a:p>
          <a:endParaRPr lang="en-ZA" sz="900"/>
        </a:p>
      </xdr:txBody>
    </xdr:sp>
    <xdr:clientData/>
  </xdr:oneCellAnchor>
  <xdr:twoCellAnchor editAs="oneCell">
    <xdr:from>
      <xdr:col>0</xdr:col>
      <xdr:colOff>66675</xdr:colOff>
      <xdr:row>0</xdr:row>
      <xdr:rowOff>76200</xdr:rowOff>
    </xdr:from>
    <xdr:to>
      <xdr:col>2</xdr:col>
      <xdr:colOff>303212</xdr:colOff>
      <xdr:row>2</xdr:row>
      <xdr:rowOff>146462</xdr:rowOff>
    </xdr:to>
    <xdr:pic>
      <xdr:nvPicPr>
        <xdr:cNvPr id="6" name="Picture 5">
          <a:extLst>
            <a:ext uri="{FF2B5EF4-FFF2-40B4-BE49-F238E27FC236}">
              <a16:creationId xmlns="" xmlns:a16="http://schemas.microsoft.com/office/drawing/2014/main" id="{00000000-0008-0000-3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76200"/>
          <a:ext cx="1008062" cy="508412"/>
        </a:xfrm>
        <a:prstGeom prst="rect">
          <a:avLst/>
        </a:prstGeom>
      </xdr:spPr>
    </xdr:pic>
    <xdr:clientData/>
  </xdr:twoCellAnchor>
  <xdr:twoCellAnchor editAs="oneCell">
    <xdr:from>
      <xdr:col>7</xdr:col>
      <xdr:colOff>733425</xdr:colOff>
      <xdr:row>0</xdr:row>
      <xdr:rowOff>47625</xdr:rowOff>
    </xdr:from>
    <xdr:to>
      <xdr:col>9</xdr:col>
      <xdr:colOff>750093</xdr:colOff>
      <xdr:row>2</xdr:row>
      <xdr:rowOff>180975</xdr:rowOff>
    </xdr:to>
    <xdr:pic>
      <xdr:nvPicPr>
        <xdr:cNvPr id="7" name="Picture 6">
          <a:extLst>
            <a:ext uri="{FF2B5EF4-FFF2-40B4-BE49-F238E27FC236}">
              <a16:creationId xmlns="" xmlns:a16="http://schemas.microsoft.com/office/drawing/2014/main" id="{00000000-0008-0000-37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05275" y="47625"/>
          <a:ext cx="1940718"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3</xdr:col>
      <xdr:colOff>150812</xdr:colOff>
      <xdr:row>2</xdr:row>
      <xdr:rowOff>155987</xdr:rowOff>
    </xdr:to>
    <xdr:pic>
      <xdr:nvPicPr>
        <xdr:cNvPr id="2" name="Picture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5725"/>
          <a:ext cx="1008062" cy="508412"/>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47625</xdr:colOff>
      <xdr:row>1</xdr:row>
      <xdr:rowOff>76200</xdr:rowOff>
    </xdr:from>
    <xdr:to>
      <xdr:col>3</xdr:col>
      <xdr:colOff>103187</xdr:colOff>
      <xdr:row>3</xdr:row>
      <xdr:rowOff>146462</xdr:rowOff>
    </xdr:to>
    <xdr:pic>
      <xdr:nvPicPr>
        <xdr:cNvPr id="2" name="Picture 1">
          <a:extLst>
            <a:ext uri="{FF2B5EF4-FFF2-40B4-BE49-F238E27FC236}">
              <a16:creationId xmlns="" xmlns:a16="http://schemas.microsoft.com/office/drawing/2014/main" id="{00000000-0008-0000-3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1008062" cy="508412"/>
        </a:xfrm>
        <a:prstGeom prst="rect">
          <a:avLst/>
        </a:prstGeom>
      </xdr:spPr>
    </xdr:pic>
    <xdr:clientData/>
  </xdr:twoCellAnchor>
  <xdr:twoCellAnchor editAs="oneCell">
    <xdr:from>
      <xdr:col>0</xdr:col>
      <xdr:colOff>57150</xdr:colOff>
      <xdr:row>19</xdr:row>
      <xdr:rowOff>76200</xdr:rowOff>
    </xdr:from>
    <xdr:to>
      <xdr:col>3</xdr:col>
      <xdr:colOff>112712</xdr:colOff>
      <xdr:row>21</xdr:row>
      <xdr:rowOff>146462</xdr:rowOff>
    </xdr:to>
    <xdr:pic>
      <xdr:nvPicPr>
        <xdr:cNvPr id="3" name="Picture 2">
          <a:extLst>
            <a:ext uri="{FF2B5EF4-FFF2-40B4-BE49-F238E27FC236}">
              <a16:creationId xmlns="" xmlns:a16="http://schemas.microsoft.com/office/drawing/2014/main" id="{00000000-0008-0000-3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486275"/>
          <a:ext cx="1008062" cy="508412"/>
        </a:xfrm>
        <a:prstGeom prst="rect">
          <a:avLst/>
        </a:prstGeom>
      </xdr:spPr>
    </xdr:pic>
    <xdr:clientData/>
  </xdr:twoCellAnchor>
  <xdr:twoCellAnchor editAs="oneCell">
    <xdr:from>
      <xdr:col>10</xdr:col>
      <xdr:colOff>609600</xdr:colOff>
      <xdr:row>1</xdr:row>
      <xdr:rowOff>19050</xdr:rowOff>
    </xdr:from>
    <xdr:to>
      <xdr:col>13</xdr:col>
      <xdr:colOff>550068</xdr:colOff>
      <xdr:row>3</xdr:row>
      <xdr:rowOff>152400</xdr:rowOff>
    </xdr:to>
    <xdr:pic>
      <xdr:nvPicPr>
        <xdr:cNvPr id="4" name="Picture 3">
          <a:extLst>
            <a:ext uri="{FF2B5EF4-FFF2-40B4-BE49-F238E27FC236}">
              <a16:creationId xmlns="" xmlns:a16="http://schemas.microsoft.com/office/drawing/2014/main" id="{00000000-0008-0000-39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91200" y="19050"/>
          <a:ext cx="1940718" cy="571500"/>
        </a:xfrm>
        <a:prstGeom prst="rect">
          <a:avLst/>
        </a:prstGeom>
      </xdr:spPr>
    </xdr:pic>
    <xdr:clientData/>
  </xdr:twoCellAnchor>
  <xdr:twoCellAnchor editAs="oneCell">
    <xdr:from>
      <xdr:col>4</xdr:col>
      <xdr:colOff>28575</xdr:colOff>
      <xdr:row>19</xdr:row>
      <xdr:rowOff>28575</xdr:rowOff>
    </xdr:from>
    <xdr:to>
      <xdr:col>7</xdr:col>
      <xdr:colOff>26193</xdr:colOff>
      <xdr:row>21</xdr:row>
      <xdr:rowOff>161925</xdr:rowOff>
    </xdr:to>
    <xdr:pic>
      <xdr:nvPicPr>
        <xdr:cNvPr id="5" name="Picture 4">
          <a:extLst>
            <a:ext uri="{FF2B5EF4-FFF2-40B4-BE49-F238E27FC236}">
              <a16:creationId xmlns="" xmlns:a16="http://schemas.microsoft.com/office/drawing/2014/main" id="{00000000-0008-0000-39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3025" y="4438650"/>
          <a:ext cx="1940718" cy="5715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3</xdr:col>
      <xdr:colOff>150812</xdr:colOff>
      <xdr:row>2</xdr:row>
      <xdr:rowOff>165512</xdr:rowOff>
    </xdr:to>
    <xdr:pic>
      <xdr:nvPicPr>
        <xdr:cNvPr id="2" name="Picture 1">
          <a:extLst>
            <a:ext uri="{FF2B5EF4-FFF2-40B4-BE49-F238E27FC236}">
              <a16:creationId xmlns="" xmlns:a16="http://schemas.microsoft.com/office/drawing/2014/main" id="{00000000-0008-0000-3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95250"/>
          <a:ext cx="1008062" cy="508412"/>
        </a:xfrm>
        <a:prstGeom prst="rect">
          <a:avLst/>
        </a:prstGeom>
      </xdr:spPr>
    </xdr:pic>
    <xdr:clientData/>
  </xdr:twoCellAnchor>
  <xdr:twoCellAnchor editAs="oneCell">
    <xdr:from>
      <xdr:col>8</xdr:col>
      <xdr:colOff>57150</xdr:colOff>
      <xdr:row>0</xdr:row>
      <xdr:rowOff>38100</xdr:rowOff>
    </xdr:from>
    <xdr:to>
      <xdr:col>10</xdr:col>
      <xdr:colOff>645318</xdr:colOff>
      <xdr:row>2</xdr:row>
      <xdr:rowOff>171450</xdr:rowOff>
    </xdr:to>
    <xdr:pic>
      <xdr:nvPicPr>
        <xdr:cNvPr id="3" name="Picture 2">
          <a:extLst>
            <a:ext uri="{FF2B5EF4-FFF2-40B4-BE49-F238E27FC236}">
              <a16:creationId xmlns="" xmlns:a16="http://schemas.microsoft.com/office/drawing/2014/main" id="{00000000-0008-0000-3C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71850" y="38100"/>
          <a:ext cx="1940718" cy="57150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3</xdr:col>
      <xdr:colOff>217487</xdr:colOff>
      <xdr:row>2</xdr:row>
      <xdr:rowOff>136937</xdr:rowOff>
    </xdr:to>
    <xdr:pic>
      <xdr:nvPicPr>
        <xdr:cNvPr id="2" name="Picture 1">
          <a:extLst>
            <a:ext uri="{FF2B5EF4-FFF2-40B4-BE49-F238E27FC236}">
              <a16:creationId xmlns="" xmlns:a16="http://schemas.microsoft.com/office/drawing/2014/main" id="{00000000-0008-0000-3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twoCellAnchor editAs="oneCell">
    <xdr:from>
      <xdr:col>0</xdr:col>
      <xdr:colOff>66675</xdr:colOff>
      <xdr:row>19</xdr:row>
      <xdr:rowOff>57150</xdr:rowOff>
    </xdr:from>
    <xdr:to>
      <xdr:col>3</xdr:col>
      <xdr:colOff>198437</xdr:colOff>
      <xdr:row>21</xdr:row>
      <xdr:rowOff>127412</xdr:rowOff>
    </xdr:to>
    <xdr:pic>
      <xdr:nvPicPr>
        <xdr:cNvPr id="3" name="Picture 2">
          <a:extLst>
            <a:ext uri="{FF2B5EF4-FFF2-40B4-BE49-F238E27FC236}">
              <a16:creationId xmlns="" xmlns:a16="http://schemas.microsoft.com/office/drawing/2014/main" id="{00000000-0008-0000-3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686300"/>
          <a:ext cx="1008062" cy="508412"/>
        </a:xfrm>
        <a:prstGeom prst="rect">
          <a:avLst/>
        </a:prstGeom>
      </xdr:spPr>
    </xdr:pic>
    <xdr:clientData/>
  </xdr:twoCellAnchor>
  <xdr:twoCellAnchor editAs="oneCell">
    <xdr:from>
      <xdr:col>0</xdr:col>
      <xdr:colOff>57150</xdr:colOff>
      <xdr:row>38</xdr:row>
      <xdr:rowOff>266700</xdr:rowOff>
    </xdr:from>
    <xdr:to>
      <xdr:col>3</xdr:col>
      <xdr:colOff>188912</xdr:colOff>
      <xdr:row>40</xdr:row>
      <xdr:rowOff>184562</xdr:rowOff>
    </xdr:to>
    <xdr:pic>
      <xdr:nvPicPr>
        <xdr:cNvPr id="4" name="Picture 3">
          <a:extLst>
            <a:ext uri="{FF2B5EF4-FFF2-40B4-BE49-F238E27FC236}">
              <a16:creationId xmlns="" xmlns:a16="http://schemas.microsoft.com/office/drawing/2014/main" id="{00000000-0008-0000-3D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9363075"/>
          <a:ext cx="1008062" cy="5084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3</xdr:col>
      <xdr:colOff>236537</xdr:colOff>
      <xdr:row>2</xdr:row>
      <xdr:rowOff>146462</xdr:rowOff>
    </xdr:to>
    <xdr:pic>
      <xdr:nvPicPr>
        <xdr:cNvPr id="2" name="Picture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76200"/>
          <a:ext cx="1008062" cy="508412"/>
        </a:xfrm>
        <a:prstGeom prst="rect">
          <a:avLst/>
        </a:prstGeom>
      </xdr:spPr>
    </xdr:pic>
    <xdr:clientData/>
  </xdr:twoCellAnchor>
  <xdr:twoCellAnchor editAs="oneCell">
    <xdr:from>
      <xdr:col>5</xdr:col>
      <xdr:colOff>257175</xdr:colOff>
      <xdr:row>1</xdr:row>
      <xdr:rowOff>9525</xdr:rowOff>
    </xdr:from>
    <xdr:to>
      <xdr:col>7</xdr:col>
      <xdr:colOff>769143</xdr:colOff>
      <xdr:row>3</xdr:row>
      <xdr:rowOff>142875</xdr:rowOff>
    </xdr:to>
    <xdr:pic>
      <xdr:nvPicPr>
        <xdr:cNvPr id="3" name="Picture 2">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24075" y="228600"/>
          <a:ext cx="1940718" cy="571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104775</xdr:rowOff>
    </xdr:from>
    <xdr:to>
      <xdr:col>3</xdr:col>
      <xdr:colOff>65087</xdr:colOff>
      <xdr:row>2</xdr:row>
      <xdr:rowOff>175037</xdr:rowOff>
    </xdr:to>
    <xdr:pic>
      <xdr:nvPicPr>
        <xdr:cNvPr id="2" name="Picture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04775"/>
          <a:ext cx="1008062" cy="5084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12</xdr:col>
      <xdr:colOff>530225</xdr:colOff>
      <xdr:row>4</xdr:row>
      <xdr:rowOff>19050</xdr:rowOff>
    </xdr:from>
    <xdr:ext cx="1863725" cy="901700"/>
    <xdr:sp macro="" textlink="">
      <xdr:nvSpPr>
        <xdr:cNvPr id="2" name="TextBox 1">
          <a:extLst>
            <a:ext uri="{FF2B5EF4-FFF2-40B4-BE49-F238E27FC236}">
              <a16:creationId xmlns="" xmlns:a16="http://schemas.microsoft.com/office/drawing/2014/main" id="{00000000-0008-0000-0600-000002000000}"/>
            </a:ext>
          </a:extLst>
        </xdr:cNvPr>
        <xdr:cNvSpPr txBox="1"/>
      </xdr:nvSpPr>
      <xdr:spPr>
        <a:xfrm>
          <a:off x="3930650" y="238125"/>
          <a:ext cx="1863725" cy="901700"/>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t">
          <a:noAutofit/>
        </a:bodyPr>
        <a:lstStyle/>
        <a:p>
          <a:r>
            <a:rPr lang="en-ZA" sz="900"/>
            <a:t>Year on Year % Movement:</a:t>
          </a:r>
        </a:p>
        <a:p>
          <a:r>
            <a:rPr lang="en-ZA" sz="900"/>
            <a:t>Base 2016</a:t>
          </a:r>
        </a:p>
        <a:p>
          <a:r>
            <a:rPr lang="en-ZA" sz="900" baseline="0"/>
            <a:t>March 2020/ March  2019</a:t>
          </a:r>
        </a:p>
        <a:p>
          <a:endParaRPr lang="en-ZA" sz="900" baseline="0"/>
        </a:p>
        <a:p>
          <a:r>
            <a:rPr lang="en-ZA" sz="900" baseline="0"/>
            <a:t>+ 4.1%</a:t>
          </a:r>
          <a:endParaRPr lang="en-ZA" sz="900"/>
        </a:p>
      </xdr:txBody>
    </xdr:sp>
    <xdr:clientData/>
  </xdr:oneCellAnchor>
  <xdr:oneCellAnchor>
    <xdr:from>
      <xdr:col>9</xdr:col>
      <xdr:colOff>66676</xdr:colOff>
      <xdr:row>4</xdr:row>
      <xdr:rowOff>0</xdr:rowOff>
    </xdr:from>
    <xdr:ext cx="1787524" cy="914400"/>
    <xdr:sp macro="" textlink="">
      <xdr:nvSpPr>
        <xdr:cNvPr id="3" name="TextBox 2">
          <a:extLst>
            <a:ext uri="{FF2B5EF4-FFF2-40B4-BE49-F238E27FC236}">
              <a16:creationId xmlns="" xmlns:a16="http://schemas.microsoft.com/office/drawing/2014/main" id="{00000000-0008-0000-0600-000003000000}"/>
            </a:ext>
          </a:extLst>
        </xdr:cNvPr>
        <xdr:cNvSpPr txBox="1"/>
      </xdr:nvSpPr>
      <xdr:spPr>
        <a:xfrm>
          <a:off x="2057401" y="219075"/>
          <a:ext cx="1787524" cy="914400"/>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t">
          <a:noAutofit/>
        </a:bodyPr>
        <a:lstStyle/>
        <a:p>
          <a:r>
            <a:rPr lang="en-ZA" sz="900"/>
            <a:t>Month on Month % Movement:</a:t>
          </a:r>
        </a:p>
        <a:p>
          <a:r>
            <a:rPr lang="en-ZA" sz="900"/>
            <a:t>Base 2016</a:t>
          </a:r>
        </a:p>
        <a:p>
          <a:r>
            <a:rPr lang="en-ZA" sz="900" baseline="0"/>
            <a:t>March 2020 / February 2020</a:t>
          </a:r>
        </a:p>
        <a:p>
          <a:endParaRPr lang="en-ZA" sz="900" baseline="0"/>
        </a:p>
        <a:p>
          <a:r>
            <a:rPr lang="en-ZA" sz="900"/>
            <a:t>+ 0.3%</a:t>
          </a:r>
        </a:p>
      </xdr:txBody>
    </xdr:sp>
    <xdr:clientData/>
  </xdr:oneCellAnchor>
  <xdr:twoCellAnchor editAs="oneCell">
    <xdr:from>
      <xdr:col>0</xdr:col>
      <xdr:colOff>76200</xdr:colOff>
      <xdr:row>0</xdr:row>
      <xdr:rowOff>85725</xdr:rowOff>
    </xdr:from>
    <xdr:to>
      <xdr:col>3</xdr:col>
      <xdr:colOff>103187</xdr:colOff>
      <xdr:row>2</xdr:row>
      <xdr:rowOff>155987</xdr:rowOff>
    </xdr:to>
    <xdr:pic>
      <xdr:nvPicPr>
        <xdr:cNvPr id="4" name="Picture 3">
          <a:extLst>
            <a:ext uri="{FF2B5EF4-FFF2-40B4-BE49-F238E27FC236}">
              <a16:creationId xmlns="" xmlns:a16="http://schemas.microsoft.com/office/drawing/2014/main"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5725"/>
          <a:ext cx="1008062" cy="5084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3</xdr:col>
      <xdr:colOff>74612</xdr:colOff>
      <xdr:row>2</xdr:row>
      <xdr:rowOff>146462</xdr:rowOff>
    </xdr:to>
    <xdr:pic>
      <xdr:nvPicPr>
        <xdr:cNvPr id="2" name="Picture 1">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1008062" cy="508412"/>
        </a:xfrm>
        <a:prstGeom prst="rect">
          <a:avLst/>
        </a:prstGeom>
      </xdr:spPr>
    </xdr:pic>
    <xdr:clientData/>
  </xdr:twoCellAnchor>
  <xdr:twoCellAnchor editAs="oneCell">
    <xdr:from>
      <xdr:col>9</xdr:col>
      <xdr:colOff>619125</xdr:colOff>
      <xdr:row>0</xdr:row>
      <xdr:rowOff>28575</xdr:rowOff>
    </xdr:from>
    <xdr:to>
      <xdr:col>12</xdr:col>
      <xdr:colOff>616743</xdr:colOff>
      <xdr:row>2</xdr:row>
      <xdr:rowOff>161925</xdr:rowOff>
    </xdr:to>
    <xdr:pic>
      <xdr:nvPicPr>
        <xdr:cNvPr id="3" name="Picture 2">
          <a:extLst>
            <a:ext uri="{FF2B5EF4-FFF2-40B4-BE49-F238E27FC236}">
              <a16:creationId xmlns="" xmlns:a16="http://schemas.microsoft.com/office/drawing/2014/main" id="{00000000-0008-0000-07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00650" y="28575"/>
          <a:ext cx="1940718" cy="5715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3</xdr:col>
      <xdr:colOff>160337</xdr:colOff>
      <xdr:row>2</xdr:row>
      <xdr:rowOff>146462</xdr:rowOff>
    </xdr:to>
    <xdr:pic>
      <xdr:nvPicPr>
        <xdr:cNvPr id="2" name="Picture 1">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76200"/>
          <a:ext cx="1008062" cy="5084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2:A14"/>
  <sheetViews>
    <sheetView tabSelected="1" workbookViewId="0">
      <selection activeCell="A14" sqref="A14"/>
    </sheetView>
  </sheetViews>
  <sheetFormatPr defaultColWidth="8.7109375" defaultRowHeight="15" x14ac:dyDescent="0.25"/>
  <cols>
    <col min="1" max="1" width="121.42578125" customWidth="1"/>
  </cols>
  <sheetData>
    <row r="12" spans="1:1" ht="14.45" x14ac:dyDescent="0.35">
      <c r="A12" s="35" t="s">
        <v>200</v>
      </c>
    </row>
    <row r="13" spans="1:1" ht="14.45" x14ac:dyDescent="0.35">
      <c r="A13" s="35"/>
    </row>
    <row r="14" spans="1:1" ht="181.5" customHeight="1" x14ac:dyDescent="0.35">
      <c r="A14" s="36" t="s">
        <v>644</v>
      </c>
    </row>
  </sheetData>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4:P42"/>
  <sheetViews>
    <sheetView topLeftCell="A29" zoomScaleNormal="100" workbookViewId="0">
      <selection activeCell="A5" sqref="A5:A19"/>
    </sheetView>
  </sheetViews>
  <sheetFormatPr defaultColWidth="8.7109375" defaultRowHeight="17.25" x14ac:dyDescent="0.35"/>
  <cols>
    <col min="1" max="1" width="4.28515625" style="7" customWidth="1"/>
    <col min="2" max="2" width="5" style="7" customWidth="1"/>
    <col min="3" max="3" width="5.5703125" style="7" bestFit="1" customWidth="1"/>
    <col min="4" max="4" width="5.140625" style="7" bestFit="1" customWidth="1"/>
    <col min="5" max="14" width="9.7109375" style="7" customWidth="1"/>
    <col min="15" max="16" width="6.140625" style="7" bestFit="1" customWidth="1"/>
    <col min="17" max="16384" width="8.7109375" style="7"/>
  </cols>
  <sheetData>
    <row r="4" spans="1:14" x14ac:dyDescent="0.35">
      <c r="A4" s="211" t="s">
        <v>195</v>
      </c>
      <c r="B4" s="211"/>
      <c r="C4" s="211"/>
      <c r="D4" s="211"/>
      <c r="E4" s="211"/>
      <c r="F4" s="211"/>
      <c r="G4" s="211"/>
      <c r="H4" s="211"/>
      <c r="I4" s="211"/>
      <c r="J4" s="211"/>
      <c r="K4" s="211"/>
      <c r="L4" s="211"/>
      <c r="M4" s="211"/>
      <c r="N4" s="211"/>
    </row>
    <row r="5" spans="1:14" ht="68.099999999999994" customHeight="1" x14ac:dyDescent="0.35">
      <c r="A5" s="195" t="s">
        <v>30</v>
      </c>
      <c r="B5" s="198" t="s">
        <v>179</v>
      </c>
      <c r="C5" s="200" t="s">
        <v>0</v>
      </c>
      <c r="D5" s="200" t="s">
        <v>1</v>
      </c>
      <c r="E5" s="53" t="s">
        <v>202</v>
      </c>
      <c r="F5" s="53" t="s">
        <v>296</v>
      </c>
      <c r="G5" s="53" t="s">
        <v>31</v>
      </c>
      <c r="H5" s="53" t="s">
        <v>32</v>
      </c>
      <c r="I5" s="53" t="s">
        <v>33</v>
      </c>
      <c r="J5" s="53" t="s">
        <v>34</v>
      </c>
      <c r="K5" s="53" t="s">
        <v>35</v>
      </c>
      <c r="L5" s="53" t="s">
        <v>36</v>
      </c>
      <c r="M5" s="53" t="s">
        <v>37</v>
      </c>
      <c r="N5" s="53" t="s">
        <v>38</v>
      </c>
    </row>
    <row r="6" spans="1:14" x14ac:dyDescent="0.35">
      <c r="A6" s="196"/>
      <c r="B6" s="199"/>
      <c r="C6" s="201"/>
      <c r="D6" s="201"/>
      <c r="E6" s="54" t="s">
        <v>19</v>
      </c>
      <c r="F6" s="54" t="s">
        <v>19</v>
      </c>
      <c r="G6" s="54" t="s">
        <v>19</v>
      </c>
      <c r="H6" s="54" t="s">
        <v>19</v>
      </c>
      <c r="I6" s="54" t="s">
        <v>19</v>
      </c>
      <c r="J6" s="54" t="s">
        <v>19</v>
      </c>
      <c r="K6" s="54" t="s">
        <v>19</v>
      </c>
      <c r="L6" s="54" t="s">
        <v>19</v>
      </c>
      <c r="M6" s="54" t="s">
        <v>19</v>
      </c>
      <c r="N6" s="54" t="s">
        <v>19</v>
      </c>
    </row>
    <row r="7" spans="1:14" x14ac:dyDescent="0.35">
      <c r="A7" s="196"/>
      <c r="B7" s="199"/>
      <c r="C7" s="170">
        <v>2019</v>
      </c>
      <c r="D7" s="185" t="s">
        <v>9</v>
      </c>
      <c r="E7" s="61">
        <v>208.1310042596555</v>
      </c>
      <c r="F7" s="61">
        <v>172.554617020899</v>
      </c>
      <c r="G7" s="61">
        <v>144.16763497892933</v>
      </c>
      <c r="H7" s="61" t="s">
        <v>298</v>
      </c>
      <c r="I7" s="61">
        <v>167.68689291974454</v>
      </c>
      <c r="J7" s="61">
        <v>167.04439750834271</v>
      </c>
      <c r="K7" s="61">
        <v>165.1119460531072</v>
      </c>
      <c r="L7" s="61">
        <v>177.51325327616198</v>
      </c>
      <c r="M7" s="61">
        <v>175.62033166964088</v>
      </c>
      <c r="N7" s="61">
        <v>171.081473543496</v>
      </c>
    </row>
    <row r="8" spans="1:14" x14ac:dyDescent="0.35">
      <c r="A8" s="196"/>
      <c r="B8" s="199"/>
      <c r="C8" s="170"/>
      <c r="D8" s="185" t="s">
        <v>10</v>
      </c>
      <c r="E8" s="61">
        <v>208.1310042596555</v>
      </c>
      <c r="F8" s="61">
        <v>172.554617020899</v>
      </c>
      <c r="G8" s="61">
        <v>144.16763497892933</v>
      </c>
      <c r="H8" s="61" t="s">
        <v>298</v>
      </c>
      <c r="I8" s="61">
        <v>167.68689291974454</v>
      </c>
      <c r="J8" s="61">
        <v>167.04439750834271</v>
      </c>
      <c r="K8" s="61">
        <v>165.1119460531072</v>
      </c>
      <c r="L8" s="61">
        <v>177.51325327616198</v>
      </c>
      <c r="M8" s="61">
        <v>175.62033166964088</v>
      </c>
      <c r="N8" s="61">
        <v>171.081473543496</v>
      </c>
    </row>
    <row r="9" spans="1:14" x14ac:dyDescent="0.35">
      <c r="A9" s="196"/>
      <c r="B9" s="199"/>
      <c r="C9" s="170"/>
      <c r="D9" s="185" t="s">
        <v>11</v>
      </c>
      <c r="E9" s="61">
        <v>194.56511819060725</v>
      </c>
      <c r="F9" s="61">
        <v>163.27385462068102</v>
      </c>
      <c r="G9" s="61">
        <v>146.13933048362904</v>
      </c>
      <c r="H9" s="61" t="s">
        <v>298</v>
      </c>
      <c r="I9" s="61">
        <v>174.23109541866188</v>
      </c>
      <c r="J9" s="61">
        <v>157.71989326274252</v>
      </c>
      <c r="K9" s="61">
        <v>155.58851445949051</v>
      </c>
      <c r="L9" s="61">
        <v>165.38850793119579</v>
      </c>
      <c r="M9" s="61">
        <v>184.28514526008172</v>
      </c>
      <c r="N9" s="61">
        <v>173.1981312398683</v>
      </c>
    </row>
    <row r="10" spans="1:14" x14ac:dyDescent="0.35">
      <c r="A10" s="196"/>
      <c r="B10" s="199"/>
      <c r="C10" s="170"/>
      <c r="D10" s="185" t="s">
        <v>12</v>
      </c>
      <c r="E10" s="61">
        <v>194.56511819060725</v>
      </c>
      <c r="F10" s="61">
        <v>163.27385462068102</v>
      </c>
      <c r="G10" s="61">
        <v>143.85670748968008</v>
      </c>
      <c r="H10" s="61" t="s">
        <v>298</v>
      </c>
      <c r="I10" s="61">
        <v>174.23109541866188</v>
      </c>
      <c r="J10" s="61">
        <v>157.71989326274252</v>
      </c>
      <c r="K10" s="61">
        <v>155.58851445949051</v>
      </c>
      <c r="L10" s="61">
        <v>165.38850793119579</v>
      </c>
      <c r="M10" s="61">
        <v>184.28514526008172</v>
      </c>
      <c r="N10" s="61">
        <v>173.1981312398683</v>
      </c>
    </row>
    <row r="11" spans="1:14" x14ac:dyDescent="0.35">
      <c r="A11" s="196"/>
      <c r="B11" s="199"/>
      <c r="C11" s="170"/>
      <c r="D11" s="185" t="s">
        <v>13</v>
      </c>
      <c r="E11" s="61">
        <v>194.56511819060725</v>
      </c>
      <c r="F11" s="61">
        <v>163.27385462068102</v>
      </c>
      <c r="G11" s="61">
        <v>143.85670748968008</v>
      </c>
      <c r="H11" s="61" t="s">
        <v>298</v>
      </c>
      <c r="I11" s="61">
        <v>176.35080831894791</v>
      </c>
      <c r="J11" s="61">
        <v>157.71989326274252</v>
      </c>
      <c r="K11" s="61">
        <v>155.58851445949051</v>
      </c>
      <c r="L11" s="61">
        <v>165.38850793119579</v>
      </c>
      <c r="M11" s="61">
        <v>186.34496342669075</v>
      </c>
      <c r="N11" s="61">
        <v>175.78880985355522</v>
      </c>
    </row>
    <row r="12" spans="1:14" x14ac:dyDescent="0.35">
      <c r="A12" s="196"/>
      <c r="B12" s="199"/>
      <c r="C12" s="170"/>
      <c r="D12" s="185" t="s">
        <v>14</v>
      </c>
      <c r="E12" s="61">
        <v>194.56511819060725</v>
      </c>
      <c r="F12" s="61">
        <v>163.27385462068102</v>
      </c>
      <c r="G12" s="61">
        <v>143.85670748968008</v>
      </c>
      <c r="H12" s="61" t="s">
        <v>298</v>
      </c>
      <c r="I12" s="61">
        <v>176.35080831894791</v>
      </c>
      <c r="J12" s="61">
        <v>157.71989326274252</v>
      </c>
      <c r="K12" s="61">
        <v>155.58851445949051</v>
      </c>
      <c r="L12" s="61">
        <v>165.38850793119579</v>
      </c>
      <c r="M12" s="61">
        <v>186.34496342669075</v>
      </c>
      <c r="N12" s="61">
        <v>175.78880985355522</v>
      </c>
    </row>
    <row r="13" spans="1:14" x14ac:dyDescent="0.35">
      <c r="A13" s="196"/>
      <c r="B13" s="199"/>
      <c r="C13" s="170"/>
      <c r="D13" s="185" t="s">
        <v>15</v>
      </c>
      <c r="E13" s="61">
        <v>194.56511819060725</v>
      </c>
      <c r="F13" s="61">
        <v>163.27385462068102</v>
      </c>
      <c r="G13" s="61">
        <v>143.85670748968008</v>
      </c>
      <c r="H13" s="61" t="s">
        <v>298</v>
      </c>
      <c r="I13" s="61">
        <v>176.35080831894791</v>
      </c>
      <c r="J13" s="61">
        <v>157.71989326274252</v>
      </c>
      <c r="K13" s="61">
        <v>155.58851445949051</v>
      </c>
      <c r="L13" s="61">
        <v>165.38850793119579</v>
      </c>
      <c r="M13" s="63">
        <v>186.34496342669075</v>
      </c>
      <c r="N13" s="61">
        <v>175.78880985355522</v>
      </c>
    </row>
    <row r="14" spans="1:14" x14ac:dyDescent="0.35">
      <c r="A14" s="196"/>
      <c r="B14" s="199"/>
      <c r="C14" s="170"/>
      <c r="D14" s="185" t="s">
        <v>16</v>
      </c>
      <c r="E14" s="61">
        <v>194.56511819060725</v>
      </c>
      <c r="F14" s="61">
        <v>163.27385462068102</v>
      </c>
      <c r="G14" s="61">
        <v>143.85670748968008</v>
      </c>
      <c r="H14" s="61" t="s">
        <v>298</v>
      </c>
      <c r="I14" s="61">
        <v>176.35080831894791</v>
      </c>
      <c r="J14" s="61">
        <v>157.71989326274252</v>
      </c>
      <c r="K14" s="61">
        <v>155.58851445949051</v>
      </c>
      <c r="L14" s="61">
        <v>165.38850793119579</v>
      </c>
      <c r="M14" s="61">
        <v>186.34496342669075</v>
      </c>
      <c r="N14" s="61">
        <v>175.78880985355522</v>
      </c>
    </row>
    <row r="15" spans="1:14" ht="17.25" customHeight="1" x14ac:dyDescent="0.35">
      <c r="A15" s="203"/>
      <c r="B15" s="199"/>
      <c r="C15" s="170">
        <v>2020</v>
      </c>
      <c r="D15" s="185" t="s">
        <v>17</v>
      </c>
      <c r="E15" s="61">
        <v>194.56511819060725</v>
      </c>
      <c r="F15" s="61">
        <v>163.27385462068102</v>
      </c>
      <c r="G15" s="61">
        <v>143.85670748968008</v>
      </c>
      <c r="H15" s="61" t="s">
        <v>298</v>
      </c>
      <c r="I15" s="61">
        <v>176.35080831894791</v>
      </c>
      <c r="J15" s="61">
        <v>157.71989326274252</v>
      </c>
      <c r="K15" s="61">
        <v>155.58851445949051</v>
      </c>
      <c r="L15" s="61">
        <v>165.38850793119579</v>
      </c>
      <c r="M15" s="61">
        <v>186.34496342669075</v>
      </c>
      <c r="N15" s="61">
        <v>175.78880985355522</v>
      </c>
    </row>
    <row r="16" spans="1:14" x14ac:dyDescent="0.35">
      <c r="A16" s="196"/>
      <c r="B16" s="199"/>
      <c r="C16" s="170"/>
      <c r="D16" s="185" t="s">
        <v>6</v>
      </c>
      <c r="E16" s="61">
        <v>194.56511819060725</v>
      </c>
      <c r="F16" s="61">
        <v>163.27385462068102</v>
      </c>
      <c r="G16" s="61">
        <v>143.85670748968008</v>
      </c>
      <c r="H16" s="61" t="s">
        <v>298</v>
      </c>
      <c r="I16" s="61">
        <v>176.35080831894791</v>
      </c>
      <c r="J16" s="61">
        <v>157.71989326274252</v>
      </c>
      <c r="K16" s="61">
        <v>155.58851445949051</v>
      </c>
      <c r="L16" s="61">
        <v>165.38850793119579</v>
      </c>
      <c r="M16" s="61">
        <v>186.34496342669075</v>
      </c>
      <c r="N16" s="61">
        <v>175.78880985355522</v>
      </c>
    </row>
    <row r="17" spans="1:16" x14ac:dyDescent="0.35">
      <c r="A17" s="196"/>
      <c r="B17" s="199"/>
      <c r="C17" s="170"/>
      <c r="D17" s="185" t="s">
        <v>7</v>
      </c>
      <c r="E17" s="61">
        <v>194.56511819060725</v>
      </c>
      <c r="F17" s="61">
        <v>163.27385462068102</v>
      </c>
      <c r="G17" s="61">
        <v>143.85670748968008</v>
      </c>
      <c r="H17" s="61" t="s">
        <v>298</v>
      </c>
      <c r="I17" s="61">
        <v>176.35080831894791</v>
      </c>
      <c r="J17" s="61">
        <v>157.71989326274252</v>
      </c>
      <c r="K17" s="61">
        <v>155.58851445949051</v>
      </c>
      <c r="L17" s="61">
        <v>165.38850793119579</v>
      </c>
      <c r="M17" s="61">
        <v>186.34496342669075</v>
      </c>
      <c r="N17" s="61">
        <v>175.78880985355522</v>
      </c>
    </row>
    <row r="18" spans="1:16" x14ac:dyDescent="0.35">
      <c r="A18" s="196"/>
      <c r="B18" s="199"/>
      <c r="C18" s="170"/>
      <c r="D18" s="185" t="s">
        <v>8</v>
      </c>
      <c r="E18" s="61">
        <v>194.56511819060725</v>
      </c>
      <c r="F18" s="61">
        <v>163.27385462068102</v>
      </c>
      <c r="G18" s="61">
        <v>143.85670748968008</v>
      </c>
      <c r="H18" s="61" t="s">
        <v>298</v>
      </c>
      <c r="I18" s="61">
        <v>176.35080831894791</v>
      </c>
      <c r="J18" s="61">
        <v>157.71989326274252</v>
      </c>
      <c r="K18" s="61">
        <v>155.58851445949051</v>
      </c>
      <c r="L18" s="61">
        <v>165.38850793119579</v>
      </c>
      <c r="M18" s="61">
        <v>186.34496342669075</v>
      </c>
      <c r="N18" s="61">
        <v>175.78880985355522</v>
      </c>
    </row>
    <row r="19" spans="1:16" x14ac:dyDescent="0.35">
      <c r="A19" s="196"/>
      <c r="B19" s="199"/>
      <c r="C19" s="170"/>
      <c r="D19" s="5" t="s">
        <v>9</v>
      </c>
      <c r="E19" s="61">
        <v>194.56511819060725</v>
      </c>
      <c r="F19" s="61">
        <v>163.27385462068102</v>
      </c>
      <c r="G19" s="61">
        <v>143.85670748968008</v>
      </c>
      <c r="H19" s="61" t="s">
        <v>298</v>
      </c>
      <c r="I19" s="61">
        <v>176.35080831894791</v>
      </c>
      <c r="J19" s="61">
        <v>157.71989326274252</v>
      </c>
      <c r="K19" s="61">
        <v>155.58851445949051</v>
      </c>
      <c r="L19" s="61">
        <v>165.38850793119579</v>
      </c>
      <c r="M19" s="61">
        <v>186.34496342669075</v>
      </c>
      <c r="N19" s="61">
        <v>175.78880985355522</v>
      </c>
      <c r="P19" s="138"/>
    </row>
    <row r="20" spans="1:16" ht="17.25" hidden="1" customHeight="1" x14ac:dyDescent="0.35">
      <c r="A20" s="215" t="s">
        <v>199</v>
      </c>
      <c r="B20" s="216"/>
      <c r="C20" s="216"/>
      <c r="D20" s="217"/>
      <c r="E20" s="47">
        <v>117.4</v>
      </c>
      <c r="F20" s="47">
        <v>120.37</v>
      </c>
      <c r="G20" s="47">
        <v>159.28</v>
      </c>
      <c r="H20" s="47">
        <v>120.47</v>
      </c>
      <c r="I20" s="47">
        <v>128.52000000000001</v>
      </c>
      <c r="J20" s="61">
        <v>157.71989326274252</v>
      </c>
      <c r="K20" s="47">
        <v>126.14</v>
      </c>
      <c r="L20" s="47">
        <v>118.23</v>
      </c>
      <c r="M20" s="47">
        <v>140.02000000000001</v>
      </c>
      <c r="N20" s="47">
        <v>116.57</v>
      </c>
    </row>
    <row r="21" spans="1:16" x14ac:dyDescent="0.35">
      <c r="B21" s="7" t="s">
        <v>297</v>
      </c>
    </row>
    <row r="22" spans="1:16" x14ac:dyDescent="0.35">
      <c r="A22" s="24"/>
      <c r="B22" s="12"/>
      <c r="C22" s="13"/>
      <c r="D22" s="14"/>
      <c r="E22" s="15"/>
      <c r="F22" s="15"/>
      <c r="G22" s="15"/>
      <c r="H22" s="15"/>
      <c r="I22" s="15"/>
      <c r="J22" s="15"/>
      <c r="K22" s="15"/>
      <c r="L22" s="15"/>
      <c r="M22" s="15"/>
      <c r="N22" s="15"/>
    </row>
    <row r="23" spans="1:16" x14ac:dyDescent="0.35">
      <c r="A23" s="11"/>
      <c r="B23" s="12"/>
      <c r="C23" s="13"/>
      <c r="D23" s="14"/>
      <c r="E23" s="15"/>
      <c r="F23" s="15"/>
      <c r="G23" s="15"/>
      <c r="H23" s="15"/>
      <c r="I23" s="15"/>
      <c r="J23" s="15"/>
      <c r="K23" s="15"/>
      <c r="L23" s="15"/>
      <c r="M23" s="15"/>
      <c r="N23" s="15"/>
    </row>
    <row r="27" spans="1:16" x14ac:dyDescent="0.35">
      <c r="A27" s="212" t="s">
        <v>195</v>
      </c>
      <c r="B27" s="213"/>
      <c r="C27" s="213"/>
      <c r="D27" s="213"/>
      <c r="E27" s="213"/>
      <c r="F27" s="213"/>
      <c r="G27" s="213"/>
      <c r="H27" s="213"/>
      <c r="I27" s="213"/>
      <c r="J27" s="213"/>
      <c r="K27" s="213"/>
      <c r="L27" s="213"/>
      <c r="M27" s="214"/>
    </row>
    <row r="28" spans="1:16" ht="95.1" customHeight="1" x14ac:dyDescent="0.35">
      <c r="A28" s="195" t="s">
        <v>30</v>
      </c>
      <c r="B28" s="198" t="s">
        <v>179</v>
      </c>
      <c r="C28" s="200" t="s">
        <v>0</v>
      </c>
      <c r="D28" s="200" t="s">
        <v>1</v>
      </c>
      <c r="E28" s="53" t="s">
        <v>39</v>
      </c>
      <c r="F28" s="53" t="s">
        <v>40</v>
      </c>
      <c r="G28" s="53" t="s">
        <v>41</v>
      </c>
      <c r="H28" s="53" t="s">
        <v>42</v>
      </c>
      <c r="I28" s="53" t="s">
        <v>43</v>
      </c>
      <c r="J28" s="53" t="s">
        <v>44</v>
      </c>
      <c r="K28" s="53" t="s">
        <v>45</v>
      </c>
      <c r="L28" s="53" t="s">
        <v>46</v>
      </c>
      <c r="M28" s="53" t="s">
        <v>47</v>
      </c>
    </row>
    <row r="29" spans="1:16" x14ac:dyDescent="0.35">
      <c r="A29" s="196"/>
      <c r="B29" s="199"/>
      <c r="C29" s="201"/>
      <c r="D29" s="201"/>
      <c r="E29" s="54" t="s">
        <v>19</v>
      </c>
      <c r="F29" s="54" t="s">
        <v>19</v>
      </c>
      <c r="G29" s="54" t="s">
        <v>19</v>
      </c>
      <c r="H29" s="54" t="s">
        <v>19</v>
      </c>
      <c r="I29" s="54" t="s">
        <v>19</v>
      </c>
      <c r="J29" s="54" t="s">
        <v>19</v>
      </c>
      <c r="K29" s="54" t="s">
        <v>19</v>
      </c>
      <c r="L29" s="54" t="s">
        <v>19</v>
      </c>
      <c r="M29" s="54" t="s">
        <v>19</v>
      </c>
    </row>
    <row r="30" spans="1:16" x14ac:dyDescent="0.35">
      <c r="A30" s="196"/>
      <c r="B30" s="199"/>
      <c r="C30" s="170">
        <v>2019</v>
      </c>
      <c r="D30" s="185" t="s">
        <v>9</v>
      </c>
      <c r="E30" s="88">
        <v>183.81698147879561</v>
      </c>
      <c r="F30" s="61">
        <v>185.08522037783027</v>
      </c>
      <c r="G30" s="61">
        <v>181.54998880488017</v>
      </c>
      <c r="H30" s="88">
        <v>166.66070278394048</v>
      </c>
      <c r="I30" s="88">
        <v>168.64751713483221</v>
      </c>
      <c r="J30" s="88">
        <v>182.8232805666797</v>
      </c>
      <c r="K30" s="88">
        <v>166.00501684448423</v>
      </c>
      <c r="L30" s="88">
        <v>170.87855856512502</v>
      </c>
      <c r="M30" s="88">
        <v>160.23561279336124</v>
      </c>
    </row>
    <row r="31" spans="1:16" x14ac:dyDescent="0.35">
      <c r="A31" s="196"/>
      <c r="B31" s="199"/>
      <c r="C31" s="172"/>
      <c r="D31" s="185" t="s">
        <v>10</v>
      </c>
      <c r="E31" s="88">
        <v>183.81698147879561</v>
      </c>
      <c r="F31" s="61">
        <v>185.08522037783027</v>
      </c>
      <c r="G31" s="61">
        <v>181.54998880488017</v>
      </c>
      <c r="H31" s="88">
        <v>166.66070278394048</v>
      </c>
      <c r="I31" s="88">
        <v>168.64751713483221</v>
      </c>
      <c r="J31" s="88">
        <v>182.8232805666797</v>
      </c>
      <c r="K31" s="88">
        <v>166.00501684448423</v>
      </c>
      <c r="L31" s="88">
        <v>170.87855856512502</v>
      </c>
      <c r="M31" s="88">
        <v>160.23561279336124</v>
      </c>
    </row>
    <row r="32" spans="1:16" x14ac:dyDescent="0.35">
      <c r="A32" s="196"/>
      <c r="B32" s="199"/>
      <c r="C32" s="172"/>
      <c r="D32" s="185" t="s">
        <v>11</v>
      </c>
      <c r="E32" s="88">
        <v>190.68537138318649</v>
      </c>
      <c r="F32" s="61">
        <v>188.30227812856361</v>
      </c>
      <c r="G32" s="61">
        <v>184.6665338909317</v>
      </c>
      <c r="H32" s="88">
        <v>171.58830422958562</v>
      </c>
      <c r="I32" s="88">
        <v>172.14581123981739</v>
      </c>
      <c r="J32" s="88">
        <v>167.95541778414156</v>
      </c>
      <c r="K32" s="88">
        <v>174.28113703479872</v>
      </c>
      <c r="L32" s="88">
        <v>161.78456870100908</v>
      </c>
      <c r="M32" s="88">
        <v>164.75863742135201</v>
      </c>
    </row>
    <row r="33" spans="1:13" x14ac:dyDescent="0.35">
      <c r="A33" s="196"/>
      <c r="B33" s="199"/>
      <c r="C33" s="172"/>
      <c r="D33" s="185" t="s">
        <v>12</v>
      </c>
      <c r="E33" s="88">
        <v>190.68537138318649</v>
      </c>
      <c r="F33" s="61">
        <v>188.30227812856361</v>
      </c>
      <c r="G33" s="61">
        <v>184.6665338909317</v>
      </c>
      <c r="H33" s="88">
        <v>171.58830422958562</v>
      </c>
      <c r="I33" s="88">
        <v>172.14581123981739</v>
      </c>
      <c r="J33" s="88">
        <v>167.95541778414156</v>
      </c>
      <c r="K33" s="88">
        <v>177.92312281747493</v>
      </c>
      <c r="L33" s="88">
        <v>161.78456870100908</v>
      </c>
      <c r="M33" s="88">
        <v>164.75863742135201</v>
      </c>
    </row>
    <row r="34" spans="1:13" x14ac:dyDescent="0.35">
      <c r="A34" s="196"/>
      <c r="B34" s="199"/>
      <c r="C34" s="172"/>
      <c r="D34" s="185" t="s">
        <v>13</v>
      </c>
      <c r="E34" s="88">
        <v>190.68537138318649</v>
      </c>
      <c r="F34" s="61">
        <v>189.8489405087239</v>
      </c>
      <c r="G34" s="61">
        <v>186.16487287461032</v>
      </c>
      <c r="H34" s="88">
        <v>171.58830422958562</v>
      </c>
      <c r="I34" s="88">
        <v>172.14581123981739</v>
      </c>
      <c r="J34" s="88">
        <v>167.95541778414156</v>
      </c>
      <c r="K34" s="88">
        <v>177.92312281747493</v>
      </c>
      <c r="L34" s="88">
        <v>161.78456870100908</v>
      </c>
      <c r="M34" s="88">
        <v>166.69409439528371</v>
      </c>
    </row>
    <row r="35" spans="1:13" x14ac:dyDescent="0.35">
      <c r="A35" s="196"/>
      <c r="B35" s="199"/>
      <c r="C35" s="172"/>
      <c r="D35" s="185" t="s">
        <v>14</v>
      </c>
      <c r="E35" s="88">
        <v>190.68537138318649</v>
      </c>
      <c r="F35" s="61">
        <v>189.8489405087239</v>
      </c>
      <c r="G35" s="61">
        <v>186.16487287461032</v>
      </c>
      <c r="H35" s="88">
        <v>171.58830422958562</v>
      </c>
      <c r="I35" s="88">
        <v>172.14581123981739</v>
      </c>
      <c r="J35" s="88">
        <v>167.95541778414156</v>
      </c>
      <c r="K35" s="88">
        <v>177.92312281747493</v>
      </c>
      <c r="L35" s="88">
        <v>161.78456870100908</v>
      </c>
      <c r="M35" s="88">
        <v>166.69409439528371</v>
      </c>
    </row>
    <row r="36" spans="1:13" x14ac:dyDescent="0.35">
      <c r="A36" s="196"/>
      <c r="B36" s="199"/>
      <c r="C36" s="172"/>
      <c r="D36" s="185" t="s">
        <v>15</v>
      </c>
      <c r="E36" s="88">
        <v>190.68537138318649</v>
      </c>
      <c r="F36" s="61">
        <v>189.8489405087239</v>
      </c>
      <c r="G36" s="61">
        <v>186.16487287461032</v>
      </c>
      <c r="H36" s="88">
        <v>171.58830422958562</v>
      </c>
      <c r="I36" s="88">
        <v>172.14581123981739</v>
      </c>
      <c r="J36" s="88">
        <v>167.95541778414156</v>
      </c>
      <c r="K36" s="88">
        <v>177.92312281747493</v>
      </c>
      <c r="L36" s="88">
        <v>161.78456870100908</v>
      </c>
      <c r="M36" s="88">
        <v>166.69409439528371</v>
      </c>
    </row>
    <row r="37" spans="1:13" x14ac:dyDescent="0.35">
      <c r="A37" s="196"/>
      <c r="B37" s="199"/>
      <c r="C37" s="172"/>
      <c r="D37" s="185" t="s">
        <v>16</v>
      </c>
      <c r="E37" s="88">
        <v>190.68537138318649</v>
      </c>
      <c r="F37" s="61">
        <v>189.8489405087239</v>
      </c>
      <c r="G37" s="61">
        <v>186.16487287461032</v>
      </c>
      <c r="H37" s="88">
        <v>171.58830422958562</v>
      </c>
      <c r="I37" s="88">
        <v>172.14581123981739</v>
      </c>
      <c r="J37" s="88">
        <v>167.95541778414156</v>
      </c>
      <c r="K37" s="88">
        <v>177.92312281747493</v>
      </c>
      <c r="L37" s="88">
        <v>161.78456870100908</v>
      </c>
      <c r="M37" s="88">
        <v>166.69409439528371</v>
      </c>
    </row>
    <row r="38" spans="1:13" x14ac:dyDescent="0.35">
      <c r="A38" s="196"/>
      <c r="B38" s="199"/>
      <c r="C38" s="172">
        <v>2020</v>
      </c>
      <c r="D38" s="185" t="s">
        <v>17</v>
      </c>
      <c r="E38" s="88">
        <v>190.68537138318649</v>
      </c>
      <c r="F38" s="61">
        <v>189.8489405087239</v>
      </c>
      <c r="G38" s="61">
        <v>186.16487287461032</v>
      </c>
      <c r="H38" s="88">
        <v>171.58830422958562</v>
      </c>
      <c r="I38" s="88">
        <v>172.14581123981739</v>
      </c>
      <c r="J38" s="88">
        <v>167.95541778414156</v>
      </c>
      <c r="K38" s="88">
        <v>177.92312281747493</v>
      </c>
      <c r="L38" s="88">
        <v>161.78456870100908</v>
      </c>
      <c r="M38" s="88">
        <v>166.69409439528371</v>
      </c>
    </row>
    <row r="39" spans="1:13" x14ac:dyDescent="0.35">
      <c r="A39" s="196"/>
      <c r="B39" s="199"/>
      <c r="C39" s="172"/>
      <c r="D39" s="185" t="s">
        <v>6</v>
      </c>
      <c r="E39" s="88">
        <v>190.68537138318649</v>
      </c>
      <c r="F39" s="61">
        <v>189.8489405087239</v>
      </c>
      <c r="G39" s="61">
        <v>186.16487287461032</v>
      </c>
      <c r="H39" s="88">
        <v>171.58830422958562</v>
      </c>
      <c r="I39" s="88">
        <v>172.14581123981739</v>
      </c>
      <c r="J39" s="88">
        <v>167.95541778414156</v>
      </c>
      <c r="K39" s="88">
        <v>177.92312281747493</v>
      </c>
      <c r="L39" s="88">
        <v>161.78456870100908</v>
      </c>
      <c r="M39" s="88">
        <v>166.69409439528371</v>
      </c>
    </row>
    <row r="40" spans="1:13" x14ac:dyDescent="0.35">
      <c r="A40" s="196"/>
      <c r="B40" s="199"/>
      <c r="C40" s="172"/>
      <c r="D40" s="185" t="s">
        <v>7</v>
      </c>
      <c r="E40" s="88">
        <v>190.68537138318649</v>
      </c>
      <c r="F40" s="61">
        <v>189.8489405087239</v>
      </c>
      <c r="G40" s="61">
        <v>186.16487287461032</v>
      </c>
      <c r="H40" s="88">
        <v>171.58830422958562</v>
      </c>
      <c r="I40" s="88">
        <v>172.14581123981739</v>
      </c>
      <c r="J40" s="88">
        <v>167.95541778414156</v>
      </c>
      <c r="K40" s="88">
        <v>177.92312281747493</v>
      </c>
      <c r="L40" s="88">
        <v>161.78456870100908</v>
      </c>
      <c r="M40" s="88">
        <v>166.69409439528371</v>
      </c>
    </row>
    <row r="41" spans="1:13" x14ac:dyDescent="0.35">
      <c r="A41" s="196"/>
      <c r="B41" s="199"/>
      <c r="C41" s="172"/>
      <c r="D41" s="185" t="s">
        <v>8</v>
      </c>
      <c r="E41" s="88">
        <v>190.68537138318649</v>
      </c>
      <c r="F41" s="61">
        <v>189.8489405087239</v>
      </c>
      <c r="G41" s="61">
        <v>186.16487287461032</v>
      </c>
      <c r="H41" s="88">
        <v>171.58830422958562</v>
      </c>
      <c r="I41" s="88">
        <v>172.14581123981739</v>
      </c>
      <c r="J41" s="88">
        <v>167.95541778414156</v>
      </c>
      <c r="K41" s="88">
        <v>177.92312281747493</v>
      </c>
      <c r="L41" s="88">
        <v>161.78456870100908</v>
      </c>
      <c r="M41" s="88">
        <v>166.69409439528371</v>
      </c>
    </row>
    <row r="42" spans="1:13" x14ac:dyDescent="0.35">
      <c r="A42" s="196"/>
      <c r="B42" s="199"/>
      <c r="C42" s="172"/>
      <c r="D42" s="5" t="s">
        <v>9</v>
      </c>
      <c r="E42" s="88">
        <v>190.68537138318649</v>
      </c>
      <c r="F42" s="61">
        <v>189.8489405087239</v>
      </c>
      <c r="G42" s="61">
        <v>186.16487287461032</v>
      </c>
      <c r="H42" s="88">
        <v>171.58830422958562</v>
      </c>
      <c r="I42" s="88">
        <v>172.14581123981739</v>
      </c>
      <c r="J42" s="88">
        <v>167.95541778414156</v>
      </c>
      <c r="K42" s="88">
        <v>177.92312281747493</v>
      </c>
      <c r="L42" s="88">
        <v>161.78456870100908</v>
      </c>
      <c r="M42" s="88">
        <v>166.69409439528371</v>
      </c>
    </row>
  </sheetData>
  <mergeCells count="11">
    <mergeCell ref="A20:D20"/>
    <mergeCell ref="A4:N4"/>
    <mergeCell ref="C5:C6"/>
    <mergeCell ref="D5:D6"/>
    <mergeCell ref="A5:A19"/>
    <mergeCell ref="B5:B19"/>
    <mergeCell ref="A28:A42"/>
    <mergeCell ref="B28:B42"/>
    <mergeCell ref="C28:C29"/>
    <mergeCell ref="D28:D29"/>
    <mergeCell ref="A27:M27"/>
  </mergeCells>
  <phoneticPr fontId="18" type="noConversion"/>
  <pageMargins left="0.7" right="0.7" top="0.75" bottom="0.75" header="0.3" footer="0.3"/>
  <pageSetup scale="98" orientation="landscape" r:id="rId1"/>
  <rowBreaks count="1" manualBreakCount="1">
    <brk id="23" max="14" man="1"/>
  </rowBreaks>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4:H20"/>
  <sheetViews>
    <sheetView topLeftCell="A4" zoomScaleNormal="100" workbookViewId="0">
      <selection activeCell="A5" sqref="A5:A19"/>
    </sheetView>
  </sheetViews>
  <sheetFormatPr defaultColWidth="8.7109375" defaultRowHeight="17.25" x14ac:dyDescent="0.35"/>
  <cols>
    <col min="1" max="1" width="4.42578125" style="7" customWidth="1"/>
    <col min="2" max="2" width="4.28515625" style="7" customWidth="1"/>
    <col min="3" max="3" width="4.42578125" style="7" bestFit="1" customWidth="1"/>
    <col min="4" max="4" width="5.42578125" style="7" bestFit="1" customWidth="1"/>
    <col min="5" max="6" width="9.7109375" style="7" customWidth="1"/>
    <col min="7" max="16384" width="8.7109375" style="7"/>
  </cols>
  <sheetData>
    <row r="4" spans="1:8" x14ac:dyDescent="0.35">
      <c r="A4" s="211" t="s">
        <v>195</v>
      </c>
      <c r="B4" s="211"/>
      <c r="C4" s="211"/>
      <c r="D4" s="211"/>
      <c r="E4" s="211"/>
      <c r="F4" s="211"/>
    </row>
    <row r="5" spans="1:8" ht="57" customHeight="1" x14ac:dyDescent="0.35">
      <c r="A5" s="195" t="s">
        <v>672</v>
      </c>
      <c r="B5" s="198" t="s">
        <v>66</v>
      </c>
      <c r="C5" s="200" t="s">
        <v>0</v>
      </c>
      <c r="D5" s="200" t="s">
        <v>1</v>
      </c>
      <c r="E5" s="53" t="s">
        <v>169</v>
      </c>
      <c r="F5" s="53" t="s">
        <v>170</v>
      </c>
    </row>
    <row r="6" spans="1:8" x14ac:dyDescent="0.35">
      <c r="A6" s="196"/>
      <c r="B6" s="199"/>
      <c r="C6" s="201"/>
      <c r="D6" s="201"/>
      <c r="E6" s="54" t="s">
        <v>19</v>
      </c>
      <c r="F6" s="54" t="s">
        <v>19</v>
      </c>
    </row>
    <row r="7" spans="1:8" x14ac:dyDescent="0.35">
      <c r="A7" s="196"/>
      <c r="B7" s="199"/>
      <c r="C7" s="3">
        <v>2019</v>
      </c>
      <c r="D7" s="174" t="s">
        <v>6</v>
      </c>
      <c r="E7" s="124">
        <v>131.99584897082403</v>
      </c>
      <c r="F7" s="124">
        <v>131.99584897082403</v>
      </c>
      <c r="G7" s="87"/>
    </row>
    <row r="8" spans="1:8" x14ac:dyDescent="0.35">
      <c r="A8" s="196"/>
      <c r="B8" s="199"/>
      <c r="C8" s="3"/>
      <c r="D8" s="174" t="s">
        <v>7</v>
      </c>
      <c r="E8" s="124">
        <v>137.47367670311323</v>
      </c>
      <c r="F8" s="124">
        <v>137.47367670311323</v>
      </c>
      <c r="G8" s="87"/>
    </row>
    <row r="9" spans="1:8" x14ac:dyDescent="0.35">
      <c r="A9" s="196"/>
      <c r="B9" s="199"/>
      <c r="C9" s="3"/>
      <c r="D9" s="174" t="s">
        <v>8</v>
      </c>
      <c r="E9" s="124">
        <v>134.0368347855354</v>
      </c>
      <c r="F9" s="124">
        <v>134.0368347855354</v>
      </c>
      <c r="G9" s="87"/>
    </row>
    <row r="10" spans="1:8" x14ac:dyDescent="0.35">
      <c r="A10" s="196"/>
      <c r="B10" s="199"/>
      <c r="C10" s="3"/>
      <c r="D10" s="174" t="s">
        <v>9</v>
      </c>
      <c r="E10" s="124">
        <v>135.37720313339076</v>
      </c>
      <c r="F10" s="124">
        <v>135.37720313339076</v>
      </c>
      <c r="G10" s="87"/>
    </row>
    <row r="11" spans="1:8" x14ac:dyDescent="0.35">
      <c r="A11" s="196"/>
      <c r="B11" s="199"/>
      <c r="C11" s="3"/>
      <c r="D11" s="174" t="s">
        <v>10</v>
      </c>
      <c r="E11" s="124">
        <v>131.04513263312225</v>
      </c>
      <c r="F11" s="124">
        <v>131.04513263312225</v>
      </c>
      <c r="G11" s="87"/>
    </row>
    <row r="12" spans="1:8" x14ac:dyDescent="0.35">
      <c r="A12" s="196"/>
      <c r="B12" s="199"/>
      <c r="C12" s="3"/>
      <c r="D12" s="174" t="s">
        <v>11</v>
      </c>
      <c r="E12" s="124">
        <v>122.39615387933618</v>
      </c>
      <c r="F12" s="124">
        <v>122.39615387933618</v>
      </c>
      <c r="G12" s="87"/>
    </row>
    <row r="13" spans="1:8" x14ac:dyDescent="0.35">
      <c r="A13" s="196"/>
      <c r="B13" s="199"/>
      <c r="C13" s="5"/>
      <c r="D13" s="174" t="s">
        <v>12</v>
      </c>
      <c r="E13" s="124">
        <v>122.99589503334494</v>
      </c>
      <c r="F13" s="124">
        <v>122.99589503334494</v>
      </c>
      <c r="G13" s="87"/>
    </row>
    <row r="14" spans="1:8" x14ac:dyDescent="0.35">
      <c r="A14" s="196"/>
      <c r="B14" s="199"/>
      <c r="C14" s="5"/>
      <c r="D14" s="174" t="s">
        <v>13</v>
      </c>
      <c r="E14" s="124">
        <v>105.96096357122666</v>
      </c>
      <c r="F14" s="124">
        <v>105.96096357122666</v>
      </c>
      <c r="G14" s="87"/>
      <c r="H14" s="87"/>
    </row>
    <row r="15" spans="1:8" x14ac:dyDescent="0.35">
      <c r="A15" s="196"/>
      <c r="B15" s="199"/>
      <c r="C15" s="5"/>
      <c r="D15" s="174" t="s">
        <v>14</v>
      </c>
      <c r="E15" s="124">
        <v>102.09338840087689</v>
      </c>
      <c r="F15" s="124">
        <v>102.09338840087689</v>
      </c>
      <c r="G15" s="87"/>
      <c r="H15" s="87"/>
    </row>
    <row r="16" spans="1:8" x14ac:dyDescent="0.35">
      <c r="A16" s="196"/>
      <c r="B16" s="199"/>
      <c r="C16" s="5"/>
      <c r="D16" s="166" t="s">
        <v>15</v>
      </c>
      <c r="E16" s="124">
        <v>111.9556097204016</v>
      </c>
      <c r="F16" s="124">
        <v>111.9556097204016</v>
      </c>
      <c r="G16" s="87"/>
      <c r="H16" s="87"/>
    </row>
    <row r="17" spans="1:8" ht="17.25" customHeight="1" x14ac:dyDescent="0.35">
      <c r="A17" s="203"/>
      <c r="B17" s="199"/>
      <c r="C17" s="5"/>
      <c r="D17" s="166" t="s">
        <v>16</v>
      </c>
      <c r="E17" s="124">
        <v>120.46423605915211</v>
      </c>
      <c r="F17" s="124">
        <v>120.46423605915211</v>
      </c>
      <c r="G17" s="87"/>
      <c r="H17" s="87"/>
    </row>
    <row r="18" spans="1:8" x14ac:dyDescent="0.35">
      <c r="A18" s="196"/>
      <c r="B18" s="199"/>
      <c r="C18" s="5">
        <v>2020</v>
      </c>
      <c r="D18" s="153" t="s">
        <v>17</v>
      </c>
      <c r="E18" s="124">
        <v>123.40356341899543</v>
      </c>
      <c r="F18" s="124">
        <v>123.40356341899543</v>
      </c>
      <c r="G18" s="87"/>
      <c r="H18" s="87"/>
    </row>
    <row r="19" spans="1:8" x14ac:dyDescent="0.35">
      <c r="A19" s="196"/>
      <c r="B19" s="199"/>
      <c r="C19" s="5"/>
      <c r="D19" s="5" t="s">
        <v>6</v>
      </c>
      <c r="E19" s="124">
        <v>121.91038030162559</v>
      </c>
      <c r="F19" s="124">
        <v>121.91038030162559</v>
      </c>
      <c r="G19" s="87"/>
      <c r="H19" s="87"/>
    </row>
    <row r="20" spans="1:8" x14ac:dyDescent="0.35">
      <c r="B20" s="7" t="s">
        <v>282</v>
      </c>
    </row>
  </sheetData>
  <mergeCells count="5">
    <mergeCell ref="A4:F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4:F19"/>
  <sheetViews>
    <sheetView zoomScaleNormal="100" workbookViewId="0">
      <selection activeCell="A5" sqref="A5:A18"/>
    </sheetView>
  </sheetViews>
  <sheetFormatPr defaultColWidth="8.7109375" defaultRowHeight="17.25" x14ac:dyDescent="0.35"/>
  <cols>
    <col min="1" max="1" width="4.7109375" style="7" customWidth="1"/>
    <col min="2" max="2" width="4.425781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5" x14ac:dyDescent="0.35">
      <c r="A4" s="211" t="s">
        <v>195</v>
      </c>
      <c r="B4" s="211"/>
      <c r="C4" s="211"/>
      <c r="D4" s="211"/>
      <c r="E4" s="211"/>
    </row>
    <row r="5" spans="1:5" x14ac:dyDescent="0.35">
      <c r="A5" s="195" t="s">
        <v>48</v>
      </c>
      <c r="B5" s="198" t="s">
        <v>64</v>
      </c>
      <c r="C5" s="54" t="s">
        <v>0</v>
      </c>
      <c r="D5" s="54" t="s">
        <v>1</v>
      </c>
      <c r="E5" s="54" t="s">
        <v>19</v>
      </c>
    </row>
    <row r="6" spans="1:5" x14ac:dyDescent="0.35">
      <c r="A6" s="196"/>
      <c r="B6" s="199"/>
      <c r="C6" s="3">
        <v>2019</v>
      </c>
      <c r="D6" s="180" t="s">
        <v>8</v>
      </c>
      <c r="E6" s="46">
        <v>98.2</v>
      </c>
    </row>
    <row r="7" spans="1:5" x14ac:dyDescent="0.35">
      <c r="A7" s="196"/>
      <c r="B7" s="199"/>
      <c r="C7" s="3"/>
      <c r="D7" s="180" t="s">
        <v>9</v>
      </c>
      <c r="E7" s="46">
        <v>98.1</v>
      </c>
    </row>
    <row r="8" spans="1:5" x14ac:dyDescent="0.35">
      <c r="A8" s="196"/>
      <c r="B8" s="199"/>
      <c r="D8" s="180" t="s">
        <v>10</v>
      </c>
      <c r="E8" s="46">
        <v>98.1</v>
      </c>
    </row>
    <row r="9" spans="1:5" x14ac:dyDescent="0.35">
      <c r="A9" s="196"/>
      <c r="B9" s="199"/>
      <c r="D9" s="180" t="s">
        <v>11</v>
      </c>
      <c r="E9" s="46">
        <v>98.3</v>
      </c>
    </row>
    <row r="10" spans="1:5" x14ac:dyDescent="0.35">
      <c r="A10" s="196"/>
      <c r="B10" s="199"/>
      <c r="C10" s="3"/>
      <c r="D10" s="180" t="s">
        <v>12</v>
      </c>
      <c r="E10" s="46">
        <v>98.1</v>
      </c>
    </row>
    <row r="11" spans="1:5" x14ac:dyDescent="0.35">
      <c r="A11" s="196"/>
      <c r="B11" s="199"/>
      <c r="C11" s="5"/>
      <c r="D11" s="180" t="s">
        <v>13</v>
      </c>
      <c r="E11" s="46">
        <v>98.2</v>
      </c>
    </row>
    <row r="12" spans="1:5" x14ac:dyDescent="0.35">
      <c r="A12" s="196"/>
      <c r="B12" s="199"/>
      <c r="C12" s="5"/>
      <c r="D12" s="180" t="s">
        <v>14</v>
      </c>
      <c r="E12" s="46">
        <v>98.1</v>
      </c>
    </row>
    <row r="13" spans="1:5" x14ac:dyDescent="0.35">
      <c r="A13" s="196"/>
      <c r="B13" s="199"/>
      <c r="C13" s="5"/>
      <c r="D13" s="180" t="s">
        <v>15</v>
      </c>
      <c r="E13" s="46">
        <v>98.2</v>
      </c>
    </row>
    <row r="14" spans="1:5" x14ac:dyDescent="0.35">
      <c r="A14" s="196"/>
      <c r="B14" s="199"/>
      <c r="C14" s="5"/>
      <c r="D14" s="180" t="s">
        <v>16</v>
      </c>
      <c r="E14" s="46">
        <v>98.2</v>
      </c>
    </row>
    <row r="15" spans="1:5" x14ac:dyDescent="0.35">
      <c r="A15" s="196"/>
      <c r="B15" s="199"/>
      <c r="C15" s="5">
        <v>2020</v>
      </c>
      <c r="D15" s="180" t="s">
        <v>17</v>
      </c>
      <c r="E15" s="46">
        <v>98.1</v>
      </c>
    </row>
    <row r="16" spans="1:5" x14ac:dyDescent="0.35">
      <c r="A16" s="196"/>
      <c r="B16" s="199"/>
      <c r="C16" s="5"/>
      <c r="D16" s="180" t="s">
        <v>6</v>
      </c>
      <c r="E16" s="46">
        <v>98</v>
      </c>
    </row>
    <row r="17" spans="1:6" ht="17.25" customHeight="1" x14ac:dyDescent="0.35">
      <c r="A17" s="203"/>
      <c r="B17" s="199"/>
      <c r="C17" s="5"/>
      <c r="D17" s="180" t="s">
        <v>7</v>
      </c>
      <c r="E17" s="46">
        <v>98.1</v>
      </c>
    </row>
    <row r="18" spans="1:6" x14ac:dyDescent="0.35">
      <c r="A18" s="196"/>
      <c r="B18" s="199"/>
      <c r="C18" s="5"/>
      <c r="D18" s="5" t="s">
        <v>8</v>
      </c>
      <c r="E18" s="46">
        <v>98.1</v>
      </c>
    </row>
    <row r="19" spans="1:6" x14ac:dyDescent="0.35">
      <c r="E19" s="121"/>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4:F19"/>
  <sheetViews>
    <sheetView zoomScaleNormal="100" workbookViewId="0">
      <selection activeCell="A5" sqref="A5:A18"/>
    </sheetView>
  </sheetViews>
  <sheetFormatPr defaultColWidth="8.7109375" defaultRowHeight="17.25" x14ac:dyDescent="0.35"/>
  <cols>
    <col min="1" max="1" width="4.7109375" style="7" customWidth="1"/>
    <col min="2" max="2" width="4.425781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5" x14ac:dyDescent="0.35">
      <c r="A4" s="211" t="s">
        <v>195</v>
      </c>
      <c r="B4" s="211"/>
      <c r="C4" s="211"/>
      <c r="D4" s="211"/>
      <c r="E4" s="211"/>
    </row>
    <row r="5" spans="1:5" x14ac:dyDescent="0.35">
      <c r="A5" s="195" t="s">
        <v>49</v>
      </c>
      <c r="B5" s="198" t="s">
        <v>65</v>
      </c>
      <c r="C5" s="54" t="s">
        <v>0</v>
      </c>
      <c r="D5" s="54" t="s">
        <v>1</v>
      </c>
      <c r="E5" s="54" t="s">
        <v>19</v>
      </c>
    </row>
    <row r="6" spans="1:5" x14ac:dyDescent="0.35">
      <c r="A6" s="196"/>
      <c r="B6" s="199"/>
      <c r="C6" s="3">
        <v>2019</v>
      </c>
      <c r="D6" s="190" t="s">
        <v>10</v>
      </c>
      <c r="E6" s="62">
        <v>254.116930392</v>
      </c>
    </row>
    <row r="7" spans="1:5" x14ac:dyDescent="0.35">
      <c r="A7" s="196"/>
      <c r="B7" s="199"/>
      <c r="C7" s="3"/>
      <c r="D7" s="190" t="s">
        <v>11</v>
      </c>
      <c r="E7" s="62">
        <v>254.116930392</v>
      </c>
    </row>
    <row r="8" spans="1:5" x14ac:dyDescent="0.35">
      <c r="A8" s="196"/>
      <c r="B8" s="199"/>
      <c r="C8" s="3"/>
      <c r="D8" s="190" t="s">
        <v>12</v>
      </c>
      <c r="E8" s="62">
        <v>266.82277691159999</v>
      </c>
    </row>
    <row r="9" spans="1:5" x14ac:dyDescent="0.35">
      <c r="A9" s="196"/>
      <c r="B9" s="199"/>
      <c r="C9" s="3"/>
      <c r="D9" s="190" t="s">
        <v>13</v>
      </c>
      <c r="E9" s="62">
        <v>266.82277691159999</v>
      </c>
    </row>
    <row r="10" spans="1:5" x14ac:dyDescent="0.35">
      <c r="A10" s="196"/>
      <c r="B10" s="199"/>
      <c r="C10" s="3"/>
      <c r="D10" s="190" t="s">
        <v>14</v>
      </c>
      <c r="E10" s="62">
        <v>266.82277691159999</v>
      </c>
    </row>
    <row r="11" spans="1:5" x14ac:dyDescent="0.35">
      <c r="A11" s="196"/>
      <c r="B11" s="199"/>
      <c r="C11" s="5"/>
      <c r="D11" s="190" t="s">
        <v>15</v>
      </c>
      <c r="E11" s="62">
        <v>266.82277691159999</v>
      </c>
    </row>
    <row r="12" spans="1:5" x14ac:dyDescent="0.35">
      <c r="A12" s="196"/>
      <c r="B12" s="199"/>
      <c r="C12" s="5"/>
      <c r="D12" s="190" t="s">
        <v>16</v>
      </c>
      <c r="E12" s="62">
        <v>266.82277691159999</v>
      </c>
    </row>
    <row r="13" spans="1:5" x14ac:dyDescent="0.35">
      <c r="A13" s="196"/>
      <c r="B13" s="199"/>
      <c r="C13" s="5">
        <v>2020</v>
      </c>
      <c r="D13" s="190" t="s">
        <v>17</v>
      </c>
      <c r="E13" s="62">
        <v>266.82277691159999</v>
      </c>
    </row>
    <row r="14" spans="1:5" x14ac:dyDescent="0.35">
      <c r="A14" s="196"/>
      <c r="B14" s="199"/>
      <c r="C14" s="5"/>
      <c r="D14" s="190" t="s">
        <v>6</v>
      </c>
      <c r="E14" s="62">
        <v>266.82277691159999</v>
      </c>
    </row>
    <row r="15" spans="1:5" x14ac:dyDescent="0.35">
      <c r="A15" s="196"/>
      <c r="B15" s="199"/>
      <c r="C15" s="5"/>
      <c r="D15" s="190" t="s">
        <v>7</v>
      </c>
      <c r="E15" s="62">
        <v>266.82277691159999</v>
      </c>
    </row>
    <row r="16" spans="1:5" x14ac:dyDescent="0.35">
      <c r="A16" s="196"/>
      <c r="B16" s="199"/>
      <c r="C16" s="5"/>
      <c r="D16" s="190" t="s">
        <v>8</v>
      </c>
      <c r="E16" s="62">
        <v>266.82277691159999</v>
      </c>
    </row>
    <row r="17" spans="1:6" ht="17.25" customHeight="1" x14ac:dyDescent="0.35">
      <c r="A17" s="203"/>
      <c r="B17" s="199"/>
      <c r="C17" s="5"/>
      <c r="D17" s="176" t="s">
        <v>9</v>
      </c>
      <c r="E17" s="62">
        <v>293.2382318258484</v>
      </c>
    </row>
    <row r="18" spans="1:6" x14ac:dyDescent="0.35">
      <c r="A18" s="196"/>
      <c r="B18" s="199"/>
      <c r="C18" s="5"/>
      <c r="D18" s="5" t="s">
        <v>10</v>
      </c>
      <c r="E18" s="62">
        <v>312.09345013225044</v>
      </c>
      <c r="F18" s="87"/>
    </row>
    <row r="19" spans="1:6" x14ac:dyDescent="0.35">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4:J19"/>
  <sheetViews>
    <sheetView zoomScaleNormal="100" workbookViewId="0">
      <selection activeCell="D18" sqref="D18"/>
    </sheetView>
  </sheetViews>
  <sheetFormatPr defaultColWidth="8.7109375" defaultRowHeight="17.25" x14ac:dyDescent="0.35"/>
  <cols>
    <col min="1" max="1" width="3.7109375" style="7" customWidth="1"/>
    <col min="2" max="2" width="4.285156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6" x14ac:dyDescent="0.35">
      <c r="A4" s="211" t="s">
        <v>195</v>
      </c>
      <c r="B4" s="211"/>
      <c r="C4" s="211"/>
      <c r="D4" s="211"/>
      <c r="E4" s="211"/>
    </row>
    <row r="5" spans="1:6" x14ac:dyDescent="0.35">
      <c r="A5" s="195" t="s">
        <v>50</v>
      </c>
      <c r="B5" s="198" t="s">
        <v>67</v>
      </c>
      <c r="C5" s="54" t="s">
        <v>0</v>
      </c>
      <c r="D5" s="54" t="s">
        <v>1</v>
      </c>
      <c r="E5" s="54" t="s">
        <v>19</v>
      </c>
    </row>
    <row r="6" spans="1:6" x14ac:dyDescent="0.35">
      <c r="A6" s="196"/>
      <c r="B6" s="199"/>
      <c r="C6" s="3">
        <v>2019</v>
      </c>
      <c r="D6" s="193" t="s">
        <v>10</v>
      </c>
      <c r="E6" s="62">
        <v>257.48</v>
      </c>
    </row>
    <row r="7" spans="1:6" x14ac:dyDescent="0.35">
      <c r="A7" s="196"/>
      <c r="B7" s="199"/>
      <c r="C7" s="3"/>
      <c r="D7" s="193" t="s">
        <v>11</v>
      </c>
      <c r="E7" s="62">
        <v>257.48</v>
      </c>
    </row>
    <row r="8" spans="1:6" x14ac:dyDescent="0.35">
      <c r="A8" s="196"/>
      <c r="B8" s="199"/>
      <c r="C8" s="3"/>
      <c r="D8" s="193" t="s">
        <v>12</v>
      </c>
      <c r="E8" s="62">
        <v>257.48</v>
      </c>
    </row>
    <row r="9" spans="1:6" x14ac:dyDescent="0.35">
      <c r="A9" s="196"/>
      <c r="B9" s="199"/>
      <c r="C9" s="3"/>
      <c r="D9" s="193" t="s">
        <v>13</v>
      </c>
      <c r="E9" s="62">
        <v>257.48</v>
      </c>
    </row>
    <row r="10" spans="1:6" x14ac:dyDescent="0.35">
      <c r="A10" s="196"/>
      <c r="B10" s="199"/>
      <c r="D10" s="193" t="s">
        <v>14</v>
      </c>
      <c r="E10" s="62">
        <v>257.48</v>
      </c>
    </row>
    <row r="11" spans="1:6" x14ac:dyDescent="0.35">
      <c r="A11" s="196"/>
      <c r="B11" s="199"/>
      <c r="C11" s="3"/>
      <c r="D11" s="193" t="s">
        <v>15</v>
      </c>
      <c r="E11" s="62">
        <v>257.48</v>
      </c>
      <c r="F11" s="87"/>
    </row>
    <row r="12" spans="1:6" x14ac:dyDescent="0.35">
      <c r="A12" s="196"/>
      <c r="B12" s="199"/>
      <c r="C12" s="3"/>
      <c r="D12" s="193" t="s">
        <v>16</v>
      </c>
      <c r="E12" s="62">
        <v>257.48</v>
      </c>
      <c r="F12" s="87"/>
    </row>
    <row r="13" spans="1:6" x14ac:dyDescent="0.35">
      <c r="A13" s="196"/>
      <c r="B13" s="199"/>
      <c r="C13" s="5">
        <v>2020</v>
      </c>
      <c r="D13" s="193" t="s">
        <v>17</v>
      </c>
      <c r="E13" s="62">
        <v>257.48</v>
      </c>
      <c r="F13" s="87"/>
    </row>
    <row r="14" spans="1:6" x14ac:dyDescent="0.35">
      <c r="A14" s="196"/>
      <c r="B14" s="199"/>
      <c r="D14" s="193" t="s">
        <v>6</v>
      </c>
      <c r="E14" s="62">
        <v>257.48</v>
      </c>
      <c r="F14" s="87"/>
    </row>
    <row r="15" spans="1:6" x14ac:dyDescent="0.35">
      <c r="A15" s="196"/>
      <c r="B15" s="199"/>
      <c r="D15" s="193" t="s">
        <v>7</v>
      </c>
      <c r="E15" s="62">
        <v>257.48</v>
      </c>
      <c r="F15" s="87"/>
    </row>
    <row r="16" spans="1:6" x14ac:dyDescent="0.35">
      <c r="A16" s="196"/>
      <c r="B16" s="199"/>
      <c r="C16" s="5"/>
      <c r="D16" s="193" t="s">
        <v>8</v>
      </c>
      <c r="E16" s="62">
        <v>257.48</v>
      </c>
      <c r="F16" s="87"/>
    </row>
    <row r="17" spans="1:10" ht="17.25" customHeight="1" x14ac:dyDescent="0.35">
      <c r="A17" s="203"/>
      <c r="B17" s="199"/>
      <c r="C17" s="5"/>
      <c r="D17" s="193" t="s">
        <v>9</v>
      </c>
      <c r="E17" s="62">
        <v>257.48</v>
      </c>
      <c r="F17" s="87"/>
    </row>
    <row r="18" spans="1:10" x14ac:dyDescent="0.35">
      <c r="A18" s="196"/>
      <c r="B18" s="199"/>
      <c r="C18" s="5"/>
      <c r="D18" s="5" t="s">
        <v>10</v>
      </c>
      <c r="E18" s="62">
        <v>257.48</v>
      </c>
      <c r="F18" s="87"/>
      <c r="J18" s="123"/>
    </row>
    <row r="19" spans="1:10" x14ac:dyDescent="0.35">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19"/>
  <sheetViews>
    <sheetView zoomScaleNormal="100" workbookViewId="0">
      <selection activeCell="A5" sqref="A5:A18"/>
    </sheetView>
  </sheetViews>
  <sheetFormatPr defaultColWidth="8.7109375" defaultRowHeight="17.25" x14ac:dyDescent="0.35"/>
  <cols>
    <col min="1" max="1" width="3.7109375" style="7" customWidth="1"/>
    <col min="2" max="2" width="4.285156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6" x14ac:dyDescent="0.35">
      <c r="A4" s="211" t="s">
        <v>316</v>
      </c>
      <c r="B4" s="211"/>
      <c r="C4" s="211"/>
      <c r="D4" s="211"/>
      <c r="E4" s="211"/>
    </row>
    <row r="5" spans="1:6" x14ac:dyDescent="0.35">
      <c r="A5" s="195" t="s">
        <v>337</v>
      </c>
      <c r="B5" s="198" t="s">
        <v>338</v>
      </c>
      <c r="C5" s="54" t="s">
        <v>0</v>
      </c>
      <c r="D5" s="54" t="s">
        <v>1</v>
      </c>
      <c r="E5" s="54" t="s">
        <v>19</v>
      </c>
    </row>
    <row r="6" spans="1:6" x14ac:dyDescent="0.35">
      <c r="A6" s="196"/>
      <c r="B6" s="199"/>
      <c r="C6" s="3">
        <v>2019</v>
      </c>
      <c r="D6" s="190" t="s">
        <v>10</v>
      </c>
      <c r="E6" s="62">
        <v>124.9911288385161</v>
      </c>
    </row>
    <row r="7" spans="1:6" x14ac:dyDescent="0.35">
      <c r="A7" s="196"/>
      <c r="B7" s="199"/>
      <c r="C7" s="3"/>
      <c r="D7" s="190" t="s">
        <v>11</v>
      </c>
      <c r="E7" s="62">
        <v>124.9911288385161</v>
      </c>
    </row>
    <row r="8" spans="1:6" x14ac:dyDescent="0.35">
      <c r="A8" s="196"/>
      <c r="B8" s="199"/>
      <c r="C8" s="3"/>
      <c r="D8" s="190" t="s">
        <v>12</v>
      </c>
      <c r="E8" s="62">
        <v>132.80307439092337</v>
      </c>
    </row>
    <row r="9" spans="1:6" x14ac:dyDescent="0.35">
      <c r="A9" s="196"/>
      <c r="B9" s="199"/>
      <c r="C9" s="3"/>
      <c r="D9" s="190" t="s">
        <v>13</v>
      </c>
      <c r="E9" s="62">
        <v>132.80307439092337</v>
      </c>
    </row>
    <row r="10" spans="1:6" x14ac:dyDescent="0.35">
      <c r="A10" s="196"/>
      <c r="B10" s="199"/>
      <c r="C10" s="3"/>
      <c r="D10" s="190" t="s">
        <v>14</v>
      </c>
      <c r="E10" s="62">
        <v>132.80307439092337</v>
      </c>
    </row>
    <row r="11" spans="1:6" x14ac:dyDescent="0.35">
      <c r="A11" s="196"/>
      <c r="B11" s="199"/>
      <c r="C11" s="3"/>
      <c r="D11" s="190" t="s">
        <v>15</v>
      </c>
      <c r="E11" s="62">
        <v>132.80307439092337</v>
      </c>
      <c r="F11" s="87"/>
    </row>
    <row r="12" spans="1:6" x14ac:dyDescent="0.35">
      <c r="A12" s="196"/>
      <c r="B12" s="199"/>
      <c r="C12" s="5"/>
      <c r="D12" s="190" t="s">
        <v>16</v>
      </c>
      <c r="E12" s="62">
        <v>132.80307439092337</v>
      </c>
      <c r="F12" s="87"/>
    </row>
    <row r="13" spans="1:6" x14ac:dyDescent="0.35">
      <c r="A13" s="196"/>
      <c r="B13" s="199"/>
      <c r="C13" s="5">
        <v>2020</v>
      </c>
      <c r="D13" s="190" t="s">
        <v>17</v>
      </c>
      <c r="E13" s="62">
        <v>132.80307439092337</v>
      </c>
      <c r="F13" s="87"/>
    </row>
    <row r="14" spans="1:6" x14ac:dyDescent="0.35">
      <c r="A14" s="196"/>
      <c r="B14" s="199"/>
      <c r="C14" s="5"/>
      <c r="D14" s="190" t="s">
        <v>6</v>
      </c>
      <c r="E14" s="62">
        <v>132.80307439092337</v>
      </c>
      <c r="F14" s="87"/>
    </row>
    <row r="15" spans="1:6" x14ac:dyDescent="0.35">
      <c r="A15" s="196"/>
      <c r="B15" s="199"/>
      <c r="C15" s="5"/>
      <c r="D15" s="190" t="s">
        <v>7</v>
      </c>
      <c r="E15" s="62">
        <v>132.80307439092337</v>
      </c>
      <c r="F15" s="87"/>
    </row>
    <row r="16" spans="1:6" x14ac:dyDescent="0.35">
      <c r="A16" s="196"/>
      <c r="B16" s="199"/>
      <c r="C16" s="5"/>
      <c r="D16" s="190" t="s">
        <v>8</v>
      </c>
      <c r="E16" s="62">
        <v>132.80307439092337</v>
      </c>
      <c r="F16" s="87"/>
    </row>
    <row r="17" spans="1:6" ht="17.25" customHeight="1" x14ac:dyDescent="0.35">
      <c r="A17" s="203"/>
      <c r="B17" s="199"/>
      <c r="C17" s="5"/>
      <c r="D17" s="156" t="s">
        <v>9</v>
      </c>
      <c r="E17" s="62">
        <v>142.29451011764266</v>
      </c>
      <c r="F17" s="87"/>
    </row>
    <row r="18" spans="1:6" x14ac:dyDescent="0.35">
      <c r="A18" s="196"/>
      <c r="B18" s="199"/>
      <c r="C18" s="5"/>
      <c r="D18" s="5" t="s">
        <v>10</v>
      </c>
      <c r="E18" s="62">
        <v>152.19393918652705</v>
      </c>
      <c r="F18" s="87"/>
    </row>
    <row r="19" spans="1:6" x14ac:dyDescent="0.35">
      <c r="F19" s="24"/>
    </row>
  </sheetData>
  <mergeCells count="3">
    <mergeCell ref="A4:E4"/>
    <mergeCell ref="A5:A18"/>
    <mergeCell ref="B5:B18"/>
  </mergeCells>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9"/>
  <sheetViews>
    <sheetView topLeftCell="A6" zoomScaleNormal="100" workbookViewId="0">
      <selection activeCell="A5" sqref="A5:A19"/>
    </sheetView>
  </sheetViews>
  <sheetFormatPr defaultColWidth="8.7109375" defaultRowHeight="17.25" x14ac:dyDescent="0.35"/>
  <cols>
    <col min="1" max="1" width="4.42578125" style="7" customWidth="1"/>
    <col min="2" max="2" width="5" style="7" customWidth="1"/>
    <col min="3" max="3" width="5.5703125" style="7" bestFit="1" customWidth="1"/>
    <col min="4" max="4" width="5.85546875" style="7" customWidth="1"/>
    <col min="5" max="16" width="9.7109375" style="7" customWidth="1"/>
    <col min="17" max="17" width="11.7109375" style="7" customWidth="1"/>
    <col min="18" max="18" width="0.140625" style="7" customWidth="1"/>
    <col min="19" max="19" width="0" style="7" hidden="1" customWidth="1"/>
    <col min="20" max="16384" width="8.7109375" style="7"/>
  </cols>
  <sheetData>
    <row r="4" spans="1:16" x14ac:dyDescent="0.35">
      <c r="A4" s="218" t="s">
        <v>316</v>
      </c>
      <c r="B4" s="219"/>
      <c r="C4" s="219"/>
      <c r="D4" s="219"/>
      <c r="E4" s="219"/>
      <c r="F4" s="219"/>
      <c r="G4" s="219"/>
      <c r="H4" s="219"/>
      <c r="I4" s="219"/>
      <c r="J4" s="219"/>
      <c r="K4" s="219"/>
      <c r="L4" s="219"/>
      <c r="M4" s="219"/>
      <c r="N4" s="219"/>
      <c r="O4" s="219"/>
      <c r="P4" s="220"/>
    </row>
    <row r="5" spans="1:16" ht="18" x14ac:dyDescent="0.35">
      <c r="A5" s="221" t="s">
        <v>351</v>
      </c>
      <c r="B5" s="198" t="s">
        <v>352</v>
      </c>
      <c r="C5" s="206" t="s">
        <v>0</v>
      </c>
      <c r="D5" s="206" t="s">
        <v>1</v>
      </c>
      <c r="E5" s="48" t="s">
        <v>353</v>
      </c>
      <c r="F5" s="48" t="s">
        <v>354</v>
      </c>
      <c r="G5" s="48" t="s">
        <v>354</v>
      </c>
      <c r="H5" s="223" t="s">
        <v>355</v>
      </c>
      <c r="I5" s="224"/>
      <c r="J5" s="225"/>
      <c r="K5" s="223" t="s">
        <v>356</v>
      </c>
      <c r="L5" s="224"/>
      <c r="M5" s="225"/>
      <c r="N5" s="223" t="s">
        <v>357</v>
      </c>
      <c r="O5" s="224"/>
      <c r="P5" s="225"/>
    </row>
    <row r="6" spans="1:16" ht="87" x14ac:dyDescent="0.35">
      <c r="A6" s="222"/>
      <c r="B6" s="199"/>
      <c r="C6" s="207"/>
      <c r="D6" s="207"/>
      <c r="E6" s="97" t="s">
        <v>358</v>
      </c>
      <c r="F6" s="97" t="s">
        <v>359</v>
      </c>
      <c r="G6" s="97" t="s">
        <v>360</v>
      </c>
      <c r="H6" s="97" t="s">
        <v>358</v>
      </c>
      <c r="I6" s="97" t="s">
        <v>361</v>
      </c>
      <c r="J6" s="97" t="s">
        <v>360</v>
      </c>
      <c r="K6" s="97" t="s">
        <v>358</v>
      </c>
      <c r="L6" s="97" t="s">
        <v>361</v>
      </c>
      <c r="M6" s="97" t="s">
        <v>360</v>
      </c>
      <c r="N6" s="97" t="s">
        <v>358</v>
      </c>
      <c r="O6" s="97" t="s">
        <v>361</v>
      </c>
      <c r="P6" s="97" t="s">
        <v>360</v>
      </c>
    </row>
    <row r="7" spans="1:16" ht="17.25" customHeight="1" x14ac:dyDescent="0.35">
      <c r="A7" s="222"/>
      <c r="B7" s="199"/>
      <c r="C7" s="3">
        <v>2019</v>
      </c>
      <c r="D7" s="179" t="s">
        <v>10</v>
      </c>
      <c r="E7" s="62">
        <v>137.60115286553599</v>
      </c>
      <c r="F7" s="62">
        <v>149.71410327112298</v>
      </c>
      <c r="G7" s="62">
        <v>151.77373999567379</v>
      </c>
      <c r="H7" s="62">
        <v>135.0872256612268</v>
      </c>
      <c r="I7" s="62">
        <v>144.28407733378842</v>
      </c>
      <c r="J7" s="62">
        <v>146.07329842931938</v>
      </c>
      <c r="K7" s="62">
        <v>132.49517875686101</v>
      </c>
      <c r="L7" s="62">
        <v>139.627512094384</v>
      </c>
      <c r="M7" s="62">
        <v>141.26358794776394</v>
      </c>
      <c r="N7" s="62">
        <v>128.31438283905757</v>
      </c>
      <c r="O7" s="62">
        <v>133.81118933605535</v>
      </c>
      <c r="P7" s="62">
        <v>135.32133973506103</v>
      </c>
    </row>
    <row r="8" spans="1:16" ht="17.25" customHeight="1" x14ac:dyDescent="0.35">
      <c r="A8" s="222"/>
      <c r="B8" s="199"/>
      <c r="C8" s="3"/>
      <c r="D8" s="179" t="s">
        <v>11</v>
      </c>
      <c r="E8" s="63">
        <v>140.70502161622881</v>
      </c>
      <c r="F8" s="63">
        <v>152.96490871622211</v>
      </c>
      <c r="G8" s="63">
        <v>159.55007570841445</v>
      </c>
      <c r="H8" s="63">
        <v>138.36991183642843</v>
      </c>
      <c r="I8" s="63">
        <v>147.69729624302119</v>
      </c>
      <c r="J8" s="63">
        <v>153.32047395976852</v>
      </c>
      <c r="K8" s="63">
        <v>132.86604361370718</v>
      </c>
      <c r="L8" s="63">
        <v>140.00994320897948</v>
      </c>
      <c r="M8" s="63">
        <v>144.83110819289413</v>
      </c>
      <c r="N8" s="63">
        <v>126.32165045129528</v>
      </c>
      <c r="O8" s="63">
        <v>131.76966840296021</v>
      </c>
      <c r="P8" s="63">
        <v>135.8940244114074</v>
      </c>
    </row>
    <row r="9" spans="1:16" ht="17.25" customHeight="1" x14ac:dyDescent="0.35">
      <c r="A9" s="222"/>
      <c r="B9" s="199"/>
      <c r="C9" s="3"/>
      <c r="D9" s="179" t="s">
        <v>12</v>
      </c>
      <c r="E9" s="62">
        <v>140.70502161622881</v>
      </c>
      <c r="F9" s="62">
        <v>152.96490871622211</v>
      </c>
      <c r="G9" s="62">
        <v>152.63897901795372</v>
      </c>
      <c r="H9" s="62">
        <v>138.36991183642843</v>
      </c>
      <c r="I9" s="62">
        <v>147.69729624302119</v>
      </c>
      <c r="J9" s="62">
        <v>147.45108845411957</v>
      </c>
      <c r="K9" s="62">
        <v>132.86604361370718</v>
      </c>
      <c r="L9" s="62">
        <v>140.00994320897948</v>
      </c>
      <c r="M9" s="62">
        <v>140.16925658422704</v>
      </c>
      <c r="N9" s="62">
        <v>126.32165045129528</v>
      </c>
      <c r="O9" s="62">
        <v>131.76966840296021</v>
      </c>
      <c r="P9" s="62">
        <v>132.19760513680799</v>
      </c>
    </row>
    <row r="10" spans="1:16" ht="17.25" customHeight="1" x14ac:dyDescent="0.35">
      <c r="A10" s="222"/>
      <c r="B10" s="199"/>
      <c r="C10" s="3"/>
      <c r="D10" s="179" t="s">
        <v>13</v>
      </c>
      <c r="E10" s="62">
        <v>140.70502161622881</v>
      </c>
      <c r="F10" s="62">
        <v>152.96490871622211</v>
      </c>
      <c r="G10" s="62">
        <v>152.63897901795372</v>
      </c>
      <c r="H10" s="62">
        <v>138.36991183642843</v>
      </c>
      <c r="I10" s="62">
        <v>147.69729624302119</v>
      </c>
      <c r="J10" s="62">
        <v>147.45108845411957</v>
      </c>
      <c r="K10" s="62">
        <v>132.86604361370718</v>
      </c>
      <c r="L10" s="62">
        <v>140.00994320897948</v>
      </c>
      <c r="M10" s="62">
        <v>140.16925658422704</v>
      </c>
      <c r="N10" s="62">
        <v>126.32165045129528</v>
      </c>
      <c r="O10" s="62">
        <v>131.76966840296021</v>
      </c>
      <c r="P10" s="62">
        <v>132.19760513680799</v>
      </c>
    </row>
    <row r="11" spans="1:16" ht="17.25" customHeight="1" x14ac:dyDescent="0.35">
      <c r="A11" s="222"/>
      <c r="B11" s="199"/>
      <c r="C11" s="3"/>
      <c r="D11" s="179" t="s">
        <v>14</v>
      </c>
      <c r="E11" s="62">
        <v>140.70502161622881</v>
      </c>
      <c r="F11" s="62">
        <v>152.96490871622211</v>
      </c>
      <c r="G11" s="62">
        <v>152.63897901795372</v>
      </c>
      <c r="H11" s="62">
        <v>137.90095666854251</v>
      </c>
      <c r="I11" s="62">
        <v>147.20969354170222</v>
      </c>
      <c r="J11" s="62">
        <v>146.99182511251951</v>
      </c>
      <c r="K11" s="62">
        <v>139.83830292241507</v>
      </c>
      <c r="L11" s="62">
        <v>147.19964816337458</v>
      </c>
      <c r="M11" s="62">
        <v>147.02706646239147</v>
      </c>
      <c r="N11" s="62">
        <v>139.03997186730749</v>
      </c>
      <c r="O11" s="62">
        <v>144.79937553477339</v>
      </c>
      <c r="P11" s="62">
        <v>144.7503904668248</v>
      </c>
    </row>
    <row r="12" spans="1:16" ht="17.25" customHeight="1" x14ac:dyDescent="0.35">
      <c r="A12" s="222"/>
      <c r="B12" s="199"/>
      <c r="C12" s="3"/>
      <c r="D12" s="179" t="s">
        <v>15</v>
      </c>
      <c r="E12" s="62">
        <v>140.70502161622881</v>
      </c>
      <c r="F12" s="62">
        <v>152.96490871622211</v>
      </c>
      <c r="G12" s="62">
        <v>152.63897901795372</v>
      </c>
      <c r="H12" s="62">
        <v>137.90095666854251</v>
      </c>
      <c r="I12" s="62">
        <v>147.20969354170222</v>
      </c>
      <c r="J12" s="62">
        <v>146.99182511251951</v>
      </c>
      <c r="K12" s="62">
        <v>143.02774069129208</v>
      </c>
      <c r="L12" s="62">
        <v>150.48855574889572</v>
      </c>
      <c r="M12" s="62">
        <v>150.16414970453053</v>
      </c>
      <c r="N12" s="62">
        <v>144.66651037393038</v>
      </c>
      <c r="O12" s="62">
        <v>150.56366993410091</v>
      </c>
      <c r="P12" s="62">
        <v>150.30369641927459</v>
      </c>
    </row>
    <row r="13" spans="1:16" ht="17.25" customHeight="1" x14ac:dyDescent="0.35">
      <c r="A13" s="222"/>
      <c r="B13" s="199"/>
      <c r="C13" s="3"/>
      <c r="D13" s="179" t="s">
        <v>16</v>
      </c>
      <c r="E13" s="62">
        <v>140.70502161622881</v>
      </c>
      <c r="F13" s="62">
        <v>152.96490871622211</v>
      </c>
      <c r="G13" s="62">
        <v>152.63897901795372</v>
      </c>
      <c r="H13" s="62">
        <v>137.90095666854251</v>
      </c>
      <c r="I13" s="62">
        <v>147.20969354170222</v>
      </c>
      <c r="J13" s="62">
        <v>146.99182511251951</v>
      </c>
      <c r="K13" s="62">
        <v>143.02774069129208</v>
      </c>
      <c r="L13" s="62">
        <v>150.48855574889572</v>
      </c>
      <c r="M13" s="62">
        <v>150.16414970453053</v>
      </c>
      <c r="N13" s="62">
        <v>144.66651037393038</v>
      </c>
      <c r="O13" s="62">
        <v>150.56366993410091</v>
      </c>
      <c r="P13" s="62">
        <v>150.30369641927459</v>
      </c>
    </row>
    <row r="14" spans="1:16" ht="17.25" customHeight="1" x14ac:dyDescent="0.35">
      <c r="A14" s="222"/>
      <c r="B14" s="199"/>
      <c r="C14" s="3"/>
      <c r="D14" s="179" t="s">
        <v>17</v>
      </c>
      <c r="E14" s="62">
        <v>140.70502161622881</v>
      </c>
      <c r="F14" s="62">
        <v>152.96490871622211</v>
      </c>
      <c r="G14" s="62">
        <v>152.63897901795372</v>
      </c>
      <c r="H14" s="62">
        <v>137.90095666854251</v>
      </c>
      <c r="I14" s="62">
        <v>147.20969354170222</v>
      </c>
      <c r="J14" s="62">
        <v>146.99182511251951</v>
      </c>
      <c r="K14" s="62">
        <v>143.02774069129208</v>
      </c>
      <c r="L14" s="62">
        <v>150.48855574889572</v>
      </c>
      <c r="M14" s="62">
        <v>150.16414970453053</v>
      </c>
      <c r="N14" s="62">
        <v>144.66651037393038</v>
      </c>
      <c r="O14" s="62">
        <v>150.56366993410091</v>
      </c>
      <c r="P14" s="62">
        <v>150.30369641927459</v>
      </c>
    </row>
    <row r="15" spans="1:16" ht="17.25" customHeight="1" x14ac:dyDescent="0.35">
      <c r="A15" s="222"/>
      <c r="B15" s="199"/>
      <c r="C15" s="3"/>
      <c r="D15" s="179" t="s">
        <v>6</v>
      </c>
      <c r="E15" s="62">
        <v>140.70502161622881</v>
      </c>
      <c r="F15" s="62">
        <v>152.96490871622211</v>
      </c>
      <c r="G15" s="62">
        <v>152.63897901795372</v>
      </c>
      <c r="H15" s="62">
        <v>134.89964359407242</v>
      </c>
      <c r="I15" s="62">
        <v>144.08903625326084</v>
      </c>
      <c r="J15" s="62">
        <v>144.05253972627904</v>
      </c>
      <c r="K15" s="62">
        <v>137.53894080996884</v>
      </c>
      <c r="L15" s="62">
        <v>144.82857525288259</v>
      </c>
      <c r="M15" s="62">
        <v>144.76544831108194</v>
      </c>
      <c r="N15" s="62">
        <v>135.2303364201149</v>
      </c>
      <c r="O15" s="62">
        <v>140.89646786856207</v>
      </c>
      <c r="P15" s="62">
        <v>140.99033956152022</v>
      </c>
    </row>
    <row r="16" spans="1:16" ht="17.25" customHeight="1" x14ac:dyDescent="0.35">
      <c r="A16" s="222"/>
      <c r="B16" s="199"/>
      <c r="C16" s="3">
        <v>2020</v>
      </c>
      <c r="D16" s="179" t="s">
        <v>7</v>
      </c>
      <c r="E16" s="62">
        <v>140.70502161622881</v>
      </c>
      <c r="F16" s="62">
        <v>152.96490871622211</v>
      </c>
      <c r="G16" s="62">
        <v>152.63897901795372</v>
      </c>
      <c r="H16" s="62">
        <v>134.89964359407242</v>
      </c>
      <c r="I16" s="62">
        <v>144.08903625326084</v>
      </c>
      <c r="J16" s="62">
        <v>144.05253972627904</v>
      </c>
      <c r="K16" s="62">
        <v>137.53894080996884</v>
      </c>
      <c r="L16" s="62">
        <v>144.82857525288259</v>
      </c>
      <c r="M16" s="62">
        <v>144.76544831108194</v>
      </c>
      <c r="N16" s="62">
        <v>135.2303364201149</v>
      </c>
      <c r="O16" s="62">
        <v>140.89646786856207</v>
      </c>
      <c r="P16" s="62">
        <v>140.99033956152022</v>
      </c>
    </row>
    <row r="17" spans="1:16" ht="17.25" customHeight="1" x14ac:dyDescent="0.35">
      <c r="A17" s="222"/>
      <c r="B17" s="199"/>
      <c r="C17" s="3"/>
      <c r="D17" s="5" t="s">
        <v>8</v>
      </c>
      <c r="E17" s="62">
        <v>140.70502161622881</v>
      </c>
      <c r="F17" s="62">
        <v>152.96490871622211</v>
      </c>
      <c r="G17" s="62">
        <v>152.63897901795372</v>
      </c>
      <c r="H17" s="62">
        <v>135.46238979553556</v>
      </c>
      <c r="I17" s="62">
        <v>144.67415949484359</v>
      </c>
      <c r="J17" s="62">
        <v>144.60365573619913</v>
      </c>
      <c r="K17" s="62">
        <v>134.72036789793799</v>
      </c>
      <c r="L17" s="62">
        <v>141.92209878195689</v>
      </c>
      <c r="M17" s="62">
        <v>141.99314219012186</v>
      </c>
      <c r="N17" s="62">
        <v>129.60379791349197</v>
      </c>
      <c r="O17" s="62">
        <v>135.13217346923457</v>
      </c>
      <c r="P17" s="62">
        <v>135.4370336090704</v>
      </c>
    </row>
    <row r="18" spans="1:16" ht="17.25" customHeight="1" x14ac:dyDescent="0.35">
      <c r="A18" s="222"/>
      <c r="B18" s="199"/>
      <c r="C18" s="3"/>
      <c r="D18" s="192" t="s">
        <v>9</v>
      </c>
      <c r="E18" s="62">
        <v>140.70502161622881</v>
      </c>
      <c r="F18" s="62">
        <v>152.96490871622211</v>
      </c>
      <c r="G18" s="62">
        <v>152.63897901795372</v>
      </c>
      <c r="H18" s="62">
        <v>135.46238979553556</v>
      </c>
      <c r="I18" s="62">
        <v>144.67415949484359</v>
      </c>
      <c r="J18" s="62">
        <v>144.60365573619913</v>
      </c>
      <c r="K18" s="62">
        <v>134.72036789793799</v>
      </c>
      <c r="L18" s="62">
        <v>141.92209878195689</v>
      </c>
      <c r="M18" s="62">
        <v>141.99314219012186</v>
      </c>
      <c r="N18" s="62">
        <v>129.60379791349197</v>
      </c>
      <c r="O18" s="62">
        <v>135.13217346923457</v>
      </c>
      <c r="P18" s="62">
        <v>135.4370336090704</v>
      </c>
    </row>
    <row r="19" spans="1:16" ht="17.25" customHeight="1" x14ac:dyDescent="0.35">
      <c r="A19" s="222"/>
      <c r="B19" s="199"/>
      <c r="C19" s="3"/>
      <c r="D19" s="192" t="s">
        <v>10</v>
      </c>
      <c r="E19" s="62">
        <v>149.0189557698703</v>
      </c>
      <c r="F19" s="62">
        <v>161.67242330130901</v>
      </c>
      <c r="G19" s="62">
        <v>160.7505948518278</v>
      </c>
      <c r="H19" s="62">
        <v>142.4967173138248</v>
      </c>
      <c r="I19" s="62">
        <v>151.98820001462806</v>
      </c>
      <c r="J19" s="62">
        <v>151.49260586020023</v>
      </c>
      <c r="K19" s="62">
        <v>140.28334075063046</v>
      </c>
      <c r="L19" s="62">
        <v>147.65856550088915</v>
      </c>
      <c r="M19" s="62">
        <v>147.46479900780622</v>
      </c>
      <c r="N19" s="62">
        <v>133.99953112179111</v>
      </c>
      <c r="O19" s="62">
        <v>139.6355284687092</v>
      </c>
      <c r="P19" s="62">
        <v>139.77555388442181</v>
      </c>
    </row>
  </sheetData>
  <mergeCells count="8">
    <mergeCell ref="A4:P4"/>
    <mergeCell ref="A5:A19"/>
    <mergeCell ref="B5:B19"/>
    <mergeCell ref="C5:C6"/>
    <mergeCell ref="D5:D6"/>
    <mergeCell ref="H5:J5"/>
    <mergeCell ref="K5:M5"/>
    <mergeCell ref="N5:P5"/>
  </mergeCells>
  <phoneticPr fontId="18" type="noConversion"/>
  <pageMargins left="0.25" right="0.25"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A16" sqref="A16"/>
    </sheetView>
  </sheetViews>
  <sheetFormatPr defaultRowHeight="15" x14ac:dyDescent="0.25"/>
  <cols>
    <col min="1" max="1" width="6.5703125" customWidth="1"/>
    <col min="2" max="2" width="4.28515625" customWidth="1"/>
    <col min="3" max="3" width="6.42578125" customWidth="1"/>
    <col min="4" max="4" width="6.85546875" customWidth="1"/>
    <col min="5" max="5" width="8.28515625" customWidth="1"/>
    <col min="6" max="6" width="10.5703125" customWidth="1"/>
    <col min="7" max="7" width="8.5703125" customWidth="1"/>
  </cols>
  <sheetData>
    <row r="1" spans="1:7" ht="17.25" customHeight="1" x14ac:dyDescent="0.35">
      <c r="A1" s="218" t="s">
        <v>324</v>
      </c>
      <c r="B1" s="219"/>
      <c r="C1" s="219"/>
      <c r="D1" s="219"/>
      <c r="E1" s="219"/>
      <c r="F1" s="219"/>
      <c r="G1" s="220"/>
    </row>
    <row r="2" spans="1:7" ht="34.5" x14ac:dyDescent="0.25">
      <c r="A2" s="226" t="s">
        <v>325</v>
      </c>
      <c r="B2" s="229" t="s">
        <v>326</v>
      </c>
      <c r="C2" s="200" t="s">
        <v>0</v>
      </c>
      <c r="D2" s="200" t="s">
        <v>1</v>
      </c>
      <c r="E2" s="97" t="s">
        <v>327</v>
      </c>
      <c r="F2" s="97" t="s">
        <v>328</v>
      </c>
      <c r="G2" s="97" t="s">
        <v>329</v>
      </c>
    </row>
    <row r="3" spans="1:7" x14ac:dyDescent="0.25">
      <c r="A3" s="227"/>
      <c r="B3" s="230"/>
      <c r="C3" s="201"/>
      <c r="D3" s="201"/>
      <c r="E3" s="54" t="s">
        <v>19</v>
      </c>
      <c r="F3" s="54" t="s">
        <v>19</v>
      </c>
      <c r="G3" s="54" t="s">
        <v>19</v>
      </c>
    </row>
    <row r="4" spans="1:7" x14ac:dyDescent="0.25">
      <c r="A4" s="227"/>
      <c r="B4" s="230"/>
      <c r="C4" s="5">
        <v>2017</v>
      </c>
      <c r="D4" s="5" t="s">
        <v>17</v>
      </c>
      <c r="E4" s="88">
        <v>93.546631184226399</v>
      </c>
      <c r="F4" s="88">
        <v>93.542983735883695</v>
      </c>
      <c r="G4" s="88"/>
    </row>
    <row r="5" spans="1:7" x14ac:dyDescent="0.25">
      <c r="A5" s="227"/>
      <c r="B5" s="230"/>
      <c r="C5" s="5"/>
      <c r="D5" s="5" t="s">
        <v>6</v>
      </c>
      <c r="E5" s="88">
        <v>98.439579049231853</v>
      </c>
      <c r="F5" s="88">
        <v>94.267034095207237</v>
      </c>
      <c r="G5" s="88"/>
    </row>
    <row r="6" spans="1:7" x14ac:dyDescent="0.25">
      <c r="A6" s="227"/>
      <c r="B6" s="230"/>
      <c r="C6" s="5"/>
      <c r="D6" s="5" t="s">
        <v>7</v>
      </c>
      <c r="E6" s="88">
        <v>98.439579049231853</v>
      </c>
      <c r="F6" s="88">
        <v>94.267034095207237</v>
      </c>
      <c r="G6" s="88"/>
    </row>
    <row r="7" spans="1:7" x14ac:dyDescent="0.25">
      <c r="A7" s="227"/>
      <c r="B7" s="230"/>
      <c r="C7" s="5"/>
      <c r="D7" s="5" t="s">
        <v>8</v>
      </c>
      <c r="E7" s="88">
        <v>98.439579049231853</v>
      </c>
      <c r="F7" s="88">
        <v>94.267034095207237</v>
      </c>
      <c r="G7" s="88" t="s">
        <v>144</v>
      </c>
    </row>
    <row r="8" spans="1:7" x14ac:dyDescent="0.25">
      <c r="A8" s="227"/>
      <c r="B8" s="230"/>
      <c r="C8" s="5"/>
      <c r="D8" s="5" t="s">
        <v>9</v>
      </c>
      <c r="E8" s="88">
        <v>98.439579049231853</v>
      </c>
      <c r="F8" s="88">
        <v>94.267034095207237</v>
      </c>
      <c r="G8" s="88" t="s">
        <v>144</v>
      </c>
    </row>
    <row r="9" spans="1:7" x14ac:dyDescent="0.25">
      <c r="A9" s="227"/>
      <c r="B9" s="230"/>
      <c r="C9" s="3"/>
      <c r="D9" s="208" t="s">
        <v>298</v>
      </c>
      <c r="E9" s="209"/>
      <c r="F9" s="209"/>
      <c r="G9" s="210"/>
    </row>
    <row r="10" spans="1:7" x14ac:dyDescent="0.25">
      <c r="A10" s="227"/>
      <c r="B10" s="230"/>
      <c r="C10" s="5"/>
      <c r="D10" s="5"/>
      <c r="E10" s="88"/>
      <c r="F10" s="88"/>
      <c r="G10" s="88"/>
    </row>
    <row r="11" spans="1:7" x14ac:dyDescent="0.25">
      <c r="A11" s="227"/>
      <c r="B11" s="230"/>
      <c r="C11" s="5"/>
      <c r="D11" s="5"/>
      <c r="E11" s="88"/>
      <c r="F11" s="88"/>
      <c r="G11" s="88"/>
    </row>
    <row r="12" spans="1:7" x14ac:dyDescent="0.25">
      <c r="A12" s="227"/>
      <c r="B12" s="230"/>
      <c r="C12" s="5"/>
      <c r="D12" s="5"/>
      <c r="E12" s="88"/>
      <c r="F12" s="88"/>
      <c r="G12" s="88"/>
    </row>
    <row r="13" spans="1:7" x14ac:dyDescent="0.25">
      <c r="A13" s="227"/>
      <c r="B13" s="230"/>
      <c r="C13" s="5"/>
      <c r="D13" s="5"/>
      <c r="E13" s="88"/>
      <c r="F13" s="88"/>
      <c r="G13" s="88"/>
    </row>
    <row r="14" spans="1:7" x14ac:dyDescent="0.25">
      <c r="A14" s="228"/>
      <c r="B14" s="230"/>
      <c r="C14" s="5"/>
      <c r="D14" s="5"/>
      <c r="E14" s="88"/>
      <c r="F14" s="88"/>
      <c r="G14" s="88"/>
    </row>
    <row r="15" spans="1:7" x14ac:dyDescent="0.25">
      <c r="A15" s="227"/>
      <c r="B15" s="230"/>
      <c r="C15" s="5"/>
      <c r="D15" s="5"/>
      <c r="E15" s="88"/>
      <c r="F15" s="88"/>
      <c r="G15" s="88"/>
    </row>
  </sheetData>
  <mergeCells count="6">
    <mergeCell ref="A2:A15"/>
    <mergeCell ref="B2:B15"/>
    <mergeCell ref="C2:C3"/>
    <mergeCell ref="D2:D3"/>
    <mergeCell ref="A1:G1"/>
    <mergeCell ref="D9:G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4:I18"/>
  <sheetViews>
    <sheetView topLeftCell="A14" zoomScaleNormal="100" workbookViewId="0">
      <selection activeCell="A4" sqref="A4:A18"/>
    </sheetView>
  </sheetViews>
  <sheetFormatPr defaultColWidth="8.7109375" defaultRowHeight="17.25" x14ac:dyDescent="0.35"/>
  <cols>
    <col min="1" max="1" width="3.7109375" style="7" customWidth="1"/>
    <col min="2" max="2" width="3" style="7" bestFit="1" customWidth="1"/>
    <col min="3" max="3" width="5.5703125" style="7" bestFit="1" customWidth="1"/>
    <col min="4" max="4" width="5.42578125" style="7" bestFit="1" customWidth="1"/>
    <col min="5" max="8" width="9.7109375" style="7" customWidth="1"/>
    <col min="9" max="9" width="10.140625" style="7" customWidth="1"/>
    <col min="10" max="16384" width="8.7109375" style="7"/>
  </cols>
  <sheetData>
    <row r="4" spans="1:9" ht="107.25" customHeight="1" x14ac:dyDescent="0.35">
      <c r="A4" s="195" t="s">
        <v>68</v>
      </c>
      <c r="B4" s="198" t="s">
        <v>69</v>
      </c>
      <c r="C4" s="200" t="s">
        <v>0</v>
      </c>
      <c r="D4" s="200" t="s">
        <v>1</v>
      </c>
      <c r="E4" s="53" t="s">
        <v>51</v>
      </c>
      <c r="F4" s="53" t="s">
        <v>52</v>
      </c>
      <c r="G4" s="53" t="s">
        <v>53</v>
      </c>
      <c r="H4" s="53" t="s">
        <v>54</v>
      </c>
    </row>
    <row r="5" spans="1:9" x14ac:dyDescent="0.35">
      <c r="A5" s="196"/>
      <c r="B5" s="199"/>
      <c r="C5" s="201"/>
      <c r="D5" s="201"/>
      <c r="E5" s="54" t="s">
        <v>196</v>
      </c>
      <c r="F5" s="54" t="s">
        <v>196</v>
      </c>
      <c r="G5" s="54" t="s">
        <v>196</v>
      </c>
      <c r="H5" s="54" t="s">
        <v>196</v>
      </c>
    </row>
    <row r="6" spans="1:9" x14ac:dyDescent="0.35">
      <c r="A6" s="196"/>
      <c r="B6" s="199"/>
      <c r="C6" s="3">
        <v>2019</v>
      </c>
      <c r="D6" s="3" t="s">
        <v>9</v>
      </c>
      <c r="E6" s="59">
        <v>88491.81659824001</v>
      </c>
      <c r="F6" s="65">
        <v>87094.13</v>
      </c>
      <c r="G6" s="59">
        <v>42534.306315047477</v>
      </c>
      <c r="H6" s="65">
        <v>26262.574692202274</v>
      </c>
    </row>
    <row r="7" spans="1:9" x14ac:dyDescent="0.35">
      <c r="A7" s="196"/>
      <c r="B7" s="199"/>
      <c r="C7" s="3"/>
      <c r="D7" s="3" t="s">
        <v>10</v>
      </c>
      <c r="E7" s="59">
        <v>86882.213677599997</v>
      </c>
      <c r="F7" s="65">
        <v>85509.95</v>
      </c>
      <c r="G7" s="59">
        <v>40815.50860526316</v>
      </c>
      <c r="H7" s="65">
        <v>27580.21</v>
      </c>
    </row>
    <row r="8" spans="1:9" x14ac:dyDescent="0.35">
      <c r="A8" s="196"/>
      <c r="B8" s="199"/>
      <c r="C8" s="3"/>
      <c r="D8" s="3" t="s">
        <v>11</v>
      </c>
      <c r="E8" s="59">
        <v>84830.08121104</v>
      </c>
      <c r="F8" s="65">
        <v>83490.23</v>
      </c>
      <c r="G8" s="59">
        <v>37092.198113608683</v>
      </c>
      <c r="H8" s="65">
        <v>27688.42281309074</v>
      </c>
    </row>
    <row r="9" spans="1:9" x14ac:dyDescent="0.35">
      <c r="A9" s="196"/>
      <c r="B9" s="199"/>
      <c r="C9" s="3"/>
      <c r="D9" s="3" t="s">
        <v>12</v>
      </c>
      <c r="E9" s="59">
        <v>87965.615499520005</v>
      </c>
      <c r="F9" s="65">
        <v>86576.24</v>
      </c>
      <c r="G9" s="59">
        <v>37472.986263571423</v>
      </c>
      <c r="H9" s="65">
        <v>30990.86</v>
      </c>
    </row>
    <row r="10" spans="1:9" x14ac:dyDescent="0.35">
      <c r="A10" s="196"/>
      <c r="B10" s="199"/>
      <c r="C10" s="3"/>
      <c r="D10" s="3" t="s">
        <v>13</v>
      </c>
      <c r="E10" s="64">
        <v>87965.615499520005</v>
      </c>
      <c r="F10" s="64">
        <v>86576.24</v>
      </c>
      <c r="G10" s="59">
        <v>37405.435617549992</v>
      </c>
      <c r="H10" s="65">
        <v>30730.55</v>
      </c>
    </row>
    <row r="11" spans="1:9" x14ac:dyDescent="0.35">
      <c r="A11" s="196"/>
      <c r="B11" s="199"/>
      <c r="C11" s="3"/>
      <c r="D11" s="3" t="s">
        <v>14</v>
      </c>
      <c r="E11" s="64">
        <v>86761.11091648</v>
      </c>
      <c r="F11" s="64">
        <v>85390.76</v>
      </c>
      <c r="G11" s="59">
        <v>39429.257576434786</v>
      </c>
      <c r="H11" s="65">
        <v>32528.736323629484</v>
      </c>
    </row>
    <row r="12" spans="1:9" x14ac:dyDescent="0.35">
      <c r="A12" s="196"/>
      <c r="B12" s="199"/>
      <c r="C12" s="3"/>
      <c r="D12" s="3" t="s">
        <v>15</v>
      </c>
      <c r="E12" s="64">
        <v>87184.548920479996</v>
      </c>
      <c r="F12" s="64">
        <v>85807.51</v>
      </c>
      <c r="G12" s="59">
        <v>38963.324374285723</v>
      </c>
      <c r="H12" s="65">
        <v>30032.815064625851</v>
      </c>
    </row>
    <row r="13" spans="1:9" x14ac:dyDescent="0.35">
      <c r="A13" s="196"/>
      <c r="B13" s="199"/>
      <c r="C13" s="3"/>
      <c r="D13" s="3" t="s">
        <v>16</v>
      </c>
      <c r="E13" s="59">
        <v>88138.191252320001</v>
      </c>
      <c r="F13" s="65">
        <v>86746.09</v>
      </c>
      <c r="G13" s="59">
        <v>35706.006146526321</v>
      </c>
      <c r="H13" s="65">
        <v>27360.310612500009</v>
      </c>
    </row>
    <row r="14" spans="1:9" x14ac:dyDescent="0.35">
      <c r="A14" s="196"/>
      <c r="B14" s="199"/>
      <c r="C14" s="3">
        <v>2020</v>
      </c>
      <c r="D14" s="3" t="s">
        <v>17</v>
      </c>
      <c r="E14" s="59">
        <v>89052.67509424001</v>
      </c>
      <c r="F14" s="65">
        <v>87646.13</v>
      </c>
      <c r="G14" s="59">
        <v>36804.601985272719</v>
      </c>
      <c r="H14" s="65">
        <v>27729.02</v>
      </c>
    </row>
    <row r="15" spans="1:9" x14ac:dyDescent="0.35">
      <c r="A15" s="196"/>
      <c r="B15" s="199"/>
      <c r="C15" s="3"/>
      <c r="D15" s="3" t="s">
        <v>6</v>
      </c>
      <c r="E15" s="59">
        <v>88672.530895520016</v>
      </c>
      <c r="F15" s="65">
        <v>87271.99</v>
      </c>
      <c r="G15" s="59">
        <v>34832.069032799998</v>
      </c>
      <c r="H15" s="65">
        <v>28121.494053749997</v>
      </c>
    </row>
    <row r="16" spans="1:9" x14ac:dyDescent="0.35">
      <c r="A16" s="196"/>
      <c r="B16" s="199"/>
      <c r="C16" s="3"/>
      <c r="D16" s="3" t="s">
        <v>7</v>
      </c>
      <c r="E16" s="59">
        <v>86849.385166720007</v>
      </c>
      <c r="F16" s="65">
        <v>85477.64</v>
      </c>
      <c r="G16" s="59">
        <v>35063.664755454556</v>
      </c>
      <c r="H16" s="65">
        <v>29081.840976394629</v>
      </c>
      <c r="I16" s="139"/>
    </row>
    <row r="17" spans="1:9" ht="17.25" customHeight="1" x14ac:dyDescent="0.35">
      <c r="A17" s="203"/>
      <c r="B17" s="199"/>
      <c r="D17" s="3" t="s">
        <v>8</v>
      </c>
      <c r="E17" s="59">
        <v>87919.730771840012</v>
      </c>
      <c r="F17" s="65">
        <v>86531.08</v>
      </c>
      <c r="G17" s="59">
        <v>38914.938906947369</v>
      </c>
      <c r="H17" s="65">
        <v>30745.828213296398</v>
      </c>
      <c r="I17" s="139"/>
    </row>
    <row r="18" spans="1:9" x14ac:dyDescent="0.35">
      <c r="A18" s="196"/>
      <c r="B18" s="199"/>
      <c r="C18" s="3"/>
      <c r="D18" s="3" t="s">
        <v>9</v>
      </c>
      <c r="E18" s="59">
        <v>95285.367538240011</v>
      </c>
      <c r="F18" s="65">
        <v>93780.38</v>
      </c>
      <c r="G18" s="59" t="s">
        <v>144</v>
      </c>
      <c r="H18" s="65" t="s">
        <v>144</v>
      </c>
      <c r="I18" s="139"/>
    </row>
  </sheetData>
  <mergeCells count="4">
    <mergeCell ref="A4:A18"/>
    <mergeCell ref="B4:B18"/>
    <mergeCell ref="C4:C5"/>
    <mergeCell ref="D4:D5"/>
  </mergeCells>
  <pageMargins left="0.7" right="0.7" top="0.75" bottom="0.75" header="0.3" footer="0.3"/>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20"/>
  <sheetViews>
    <sheetView workbookViewId="0">
      <selection activeCell="A2" sqref="A2:A16"/>
    </sheetView>
  </sheetViews>
  <sheetFormatPr defaultColWidth="8.7109375" defaultRowHeight="17.25" x14ac:dyDescent="0.35"/>
  <cols>
    <col min="1" max="1" width="4.42578125" style="7" customWidth="1"/>
    <col min="2" max="2" width="3" style="7" bestFit="1" customWidth="1"/>
    <col min="3" max="3" width="4.42578125" style="7" bestFit="1" customWidth="1"/>
    <col min="4" max="4" width="7.28515625" style="7" customWidth="1"/>
    <col min="5" max="7" width="10.7109375" style="7" customWidth="1"/>
    <col min="8" max="16384" width="8.7109375" style="7"/>
  </cols>
  <sheetData>
    <row r="1" spans="1:7" x14ac:dyDescent="0.35">
      <c r="A1" s="211" t="s">
        <v>195</v>
      </c>
      <c r="B1" s="211"/>
      <c r="C1" s="211"/>
      <c r="D1" s="211"/>
      <c r="E1" s="211"/>
      <c r="F1" s="211"/>
      <c r="G1" s="211"/>
    </row>
    <row r="2" spans="1:7" ht="51" customHeight="1" x14ac:dyDescent="0.35">
      <c r="A2" s="195" t="s">
        <v>55</v>
      </c>
      <c r="B2" s="198" t="s">
        <v>70</v>
      </c>
      <c r="C2" s="200" t="s">
        <v>0</v>
      </c>
      <c r="D2" s="200" t="s">
        <v>1</v>
      </c>
      <c r="E2" s="53" t="s">
        <v>56</v>
      </c>
      <c r="F2" s="53" t="s">
        <v>57</v>
      </c>
      <c r="G2" s="53" t="s">
        <v>58</v>
      </c>
    </row>
    <row r="3" spans="1:7" x14ac:dyDescent="0.35">
      <c r="A3" s="196"/>
      <c r="B3" s="199"/>
      <c r="C3" s="201"/>
      <c r="D3" s="201"/>
      <c r="E3" s="54" t="s">
        <v>19</v>
      </c>
      <c r="F3" s="54" t="s">
        <v>19</v>
      </c>
      <c r="G3" s="54" t="s">
        <v>19</v>
      </c>
    </row>
    <row r="4" spans="1:7" x14ac:dyDescent="0.35">
      <c r="A4" s="196"/>
      <c r="B4" s="199"/>
      <c r="C4" s="3">
        <v>2016</v>
      </c>
      <c r="D4" s="3" t="s">
        <v>16</v>
      </c>
      <c r="E4" s="43">
        <v>115.4</v>
      </c>
      <c r="F4" s="43">
        <v>115.7</v>
      </c>
      <c r="G4" s="43">
        <v>117.2</v>
      </c>
    </row>
    <row r="5" spans="1:7" x14ac:dyDescent="0.35">
      <c r="A5" s="196"/>
      <c r="B5" s="199"/>
      <c r="C5" s="3">
        <v>2017</v>
      </c>
      <c r="D5" s="3" t="s">
        <v>17</v>
      </c>
      <c r="E5" s="43">
        <v>117.4</v>
      </c>
      <c r="F5" s="43">
        <v>116.5</v>
      </c>
      <c r="G5" s="43">
        <v>117.4</v>
      </c>
    </row>
    <row r="6" spans="1:7" x14ac:dyDescent="0.35">
      <c r="A6" s="196"/>
      <c r="B6" s="199"/>
      <c r="C6" s="3"/>
      <c r="D6" s="3" t="s">
        <v>6</v>
      </c>
      <c r="E6" s="43">
        <v>119.4</v>
      </c>
      <c r="F6" s="43">
        <v>117.9</v>
      </c>
      <c r="G6" s="43">
        <v>119</v>
      </c>
    </row>
    <row r="7" spans="1:7" x14ac:dyDescent="0.35">
      <c r="A7" s="196"/>
      <c r="B7" s="199"/>
      <c r="C7" s="3"/>
      <c r="D7" s="3" t="s">
        <v>7</v>
      </c>
      <c r="E7" s="43">
        <v>120.2</v>
      </c>
      <c r="F7" s="43">
        <v>118.1</v>
      </c>
      <c r="G7" s="43">
        <v>120</v>
      </c>
    </row>
    <row r="8" spans="1:7" x14ac:dyDescent="0.35">
      <c r="A8" s="196"/>
      <c r="B8" s="199"/>
      <c r="C8" s="3"/>
      <c r="D8" s="3" t="s">
        <v>8</v>
      </c>
      <c r="E8" s="43">
        <v>116.5</v>
      </c>
      <c r="F8" s="43">
        <v>116.6</v>
      </c>
      <c r="G8" s="43">
        <v>119.1</v>
      </c>
    </row>
    <row r="9" spans="1:7" x14ac:dyDescent="0.35">
      <c r="A9" s="196"/>
      <c r="B9" s="199"/>
      <c r="C9" s="3"/>
      <c r="D9" s="3" t="s">
        <v>9</v>
      </c>
      <c r="E9" s="43">
        <v>116.4</v>
      </c>
      <c r="F9" s="43">
        <v>116.8</v>
      </c>
      <c r="G9" s="43">
        <v>120</v>
      </c>
    </row>
    <row r="10" spans="1:7" x14ac:dyDescent="0.35">
      <c r="A10" s="196"/>
      <c r="B10" s="199"/>
      <c r="C10" s="3"/>
      <c r="D10" s="3" t="s">
        <v>10</v>
      </c>
      <c r="E10" s="43">
        <v>116.4</v>
      </c>
      <c r="F10" s="43">
        <v>116.2</v>
      </c>
      <c r="G10" s="43">
        <v>119.7</v>
      </c>
    </row>
    <row r="11" spans="1:7" x14ac:dyDescent="0.35">
      <c r="A11" s="196"/>
      <c r="B11" s="199"/>
      <c r="C11" s="3"/>
      <c r="D11" s="3" t="s">
        <v>11</v>
      </c>
      <c r="E11" s="43">
        <v>114.15833526438544</v>
      </c>
      <c r="F11" s="43">
        <v>115.54714167301158</v>
      </c>
      <c r="G11" s="43">
        <v>118.91150667099885</v>
      </c>
    </row>
    <row r="12" spans="1:7" x14ac:dyDescent="0.35">
      <c r="A12" s="196"/>
      <c r="B12" s="199"/>
      <c r="C12" s="3"/>
      <c r="D12" s="3" t="s">
        <v>12</v>
      </c>
      <c r="E12" s="43">
        <v>114.3891913518766</v>
      </c>
      <c r="F12" s="43">
        <v>115.66280447748905</v>
      </c>
      <c r="G12" s="43">
        <v>118.56004408970526</v>
      </c>
    </row>
    <row r="13" spans="1:7" x14ac:dyDescent="0.35">
      <c r="A13" s="196"/>
      <c r="B13" s="199"/>
      <c r="C13" s="3"/>
      <c r="D13" s="3" t="s">
        <v>13</v>
      </c>
      <c r="E13" s="43">
        <v>115.77432787682366</v>
      </c>
      <c r="F13" s="43">
        <v>117.05075813121891</v>
      </c>
      <c r="G13" s="43">
        <v>118.79435247723433</v>
      </c>
    </row>
    <row r="14" spans="1:7" ht="17.25" customHeight="1" x14ac:dyDescent="0.35">
      <c r="A14" s="203"/>
      <c r="B14" s="199"/>
      <c r="C14" s="3"/>
      <c r="D14" s="3" t="s">
        <v>14</v>
      </c>
      <c r="E14" s="43">
        <v>117.73660462049861</v>
      </c>
      <c r="F14" s="43">
        <v>119.47967702524619</v>
      </c>
      <c r="G14" s="43">
        <v>119.73158602735057</v>
      </c>
    </row>
    <row r="15" spans="1:7" x14ac:dyDescent="0.35">
      <c r="A15" s="196"/>
      <c r="B15" s="199"/>
      <c r="C15" s="3"/>
      <c r="D15" s="3" t="s">
        <v>15</v>
      </c>
      <c r="E15" s="43">
        <v>118.89088505795451</v>
      </c>
      <c r="F15" s="43">
        <v>120.40497946106611</v>
      </c>
      <c r="G15" s="43">
        <v>119.96589441487963</v>
      </c>
    </row>
    <row r="16" spans="1:7" x14ac:dyDescent="0.35">
      <c r="A16" s="204"/>
      <c r="B16" s="205"/>
      <c r="C16" s="3"/>
      <c r="D16" s="3" t="s">
        <v>16</v>
      </c>
      <c r="E16" s="43">
        <v>119.12174114544568</v>
      </c>
      <c r="F16" s="43">
        <v>120.05799104763364</v>
      </c>
      <c r="G16" s="43">
        <v>120.20020280240867</v>
      </c>
    </row>
    <row r="17" spans="1:7" x14ac:dyDescent="0.35">
      <c r="A17" s="231" t="s">
        <v>368</v>
      </c>
      <c r="B17" s="232"/>
      <c r="C17" s="232"/>
      <c r="D17" s="232"/>
      <c r="E17" s="232"/>
      <c r="F17" s="232"/>
      <c r="G17" s="233"/>
    </row>
    <row r="19" spans="1:7" x14ac:dyDescent="0.35">
      <c r="A19" s="24"/>
      <c r="B19" s="24"/>
      <c r="C19" s="24"/>
      <c r="D19" s="24"/>
      <c r="E19" s="24"/>
      <c r="F19" s="24"/>
      <c r="G19" s="24"/>
    </row>
    <row r="20" spans="1:7" x14ac:dyDescent="0.35">
      <c r="A20" s="24"/>
      <c r="B20" s="24"/>
      <c r="C20" s="24"/>
      <c r="D20" s="24"/>
      <c r="E20" s="24"/>
      <c r="F20" s="24"/>
      <c r="G20" s="24"/>
    </row>
  </sheetData>
  <mergeCells count="6">
    <mergeCell ref="A17:G17"/>
    <mergeCell ref="A1:G1"/>
    <mergeCell ref="A2:A16"/>
    <mergeCell ref="B2:B16"/>
    <mergeCell ref="C2:C3"/>
    <mergeCell ref="D2:D3"/>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4:Q22"/>
  <sheetViews>
    <sheetView topLeftCell="A4" zoomScaleNormal="100" workbookViewId="0">
      <selection activeCell="A14" sqref="A14"/>
    </sheetView>
  </sheetViews>
  <sheetFormatPr defaultColWidth="8.7109375" defaultRowHeight="17.25" x14ac:dyDescent="0.25"/>
  <cols>
    <col min="1" max="1" width="3.42578125" style="39" customWidth="1"/>
    <col min="2" max="2" width="4.28515625" style="39" customWidth="1"/>
    <col min="3" max="3" width="5.5703125" style="39" bestFit="1" customWidth="1"/>
    <col min="4" max="4" width="8.85546875" style="39" customWidth="1"/>
    <col min="5" max="8" width="9.7109375" style="39" customWidth="1"/>
    <col min="9" max="9" width="8.7109375" style="39"/>
    <col min="10" max="10" width="3.7109375" style="39" bestFit="1" customWidth="1"/>
    <col min="11" max="11" width="8.7109375" style="39" customWidth="1"/>
    <col min="12" max="13" width="8.7109375" style="39"/>
    <col min="14" max="18" width="11.7109375" style="39" customWidth="1"/>
    <col min="19" max="16384" width="8.7109375" style="39"/>
  </cols>
  <sheetData>
    <row r="4" spans="1:17" ht="16.5" x14ac:dyDescent="0.35">
      <c r="A4" s="194" t="s">
        <v>195</v>
      </c>
      <c r="B4" s="194"/>
      <c r="C4" s="194"/>
      <c r="D4" s="194"/>
      <c r="E4" s="194"/>
      <c r="F4" s="194"/>
      <c r="G4" s="194"/>
      <c r="H4" s="194"/>
    </row>
    <row r="5" spans="1:17" ht="66" customHeight="1" x14ac:dyDescent="0.25">
      <c r="A5" s="195" t="s">
        <v>18</v>
      </c>
      <c r="B5" s="198" t="s">
        <v>61</v>
      </c>
      <c r="C5" s="200" t="s">
        <v>0</v>
      </c>
      <c r="D5" s="200" t="s">
        <v>1</v>
      </c>
      <c r="E5" s="53" t="s">
        <v>2</v>
      </c>
      <c r="F5" s="53" t="s">
        <v>3</v>
      </c>
      <c r="G5" s="53" t="s">
        <v>4</v>
      </c>
      <c r="H5" s="53" t="s">
        <v>5</v>
      </c>
      <c r="I5" s="14"/>
      <c r="O5" s="16"/>
      <c r="P5" s="16"/>
      <c r="Q5" s="16"/>
    </row>
    <row r="6" spans="1:17" x14ac:dyDescent="0.25">
      <c r="A6" s="196"/>
      <c r="B6" s="199"/>
      <c r="C6" s="201"/>
      <c r="D6" s="201"/>
      <c r="E6" s="54" t="s">
        <v>19</v>
      </c>
      <c r="F6" s="54" t="s">
        <v>19</v>
      </c>
      <c r="G6" s="54" t="s">
        <v>19</v>
      </c>
      <c r="H6" s="54" t="s">
        <v>19</v>
      </c>
      <c r="I6" s="14"/>
      <c r="O6" s="16"/>
      <c r="P6" s="16"/>
      <c r="Q6" s="16"/>
    </row>
    <row r="7" spans="1:17" x14ac:dyDescent="0.25">
      <c r="A7" s="196"/>
      <c r="B7" s="199"/>
      <c r="C7" s="3">
        <v>2019</v>
      </c>
      <c r="D7" s="187" t="s">
        <v>10</v>
      </c>
      <c r="E7" s="43">
        <v>157.373704495</v>
      </c>
      <c r="F7" s="43">
        <v>151.91706722500001</v>
      </c>
      <c r="G7" s="43">
        <v>155.8993889985</v>
      </c>
      <c r="H7" s="43">
        <v>162.133818671125</v>
      </c>
      <c r="I7" s="14"/>
      <c r="O7" s="17"/>
      <c r="P7" s="17"/>
      <c r="Q7" s="17"/>
    </row>
    <row r="8" spans="1:17" x14ac:dyDescent="0.25">
      <c r="A8" s="196"/>
      <c r="B8" s="199"/>
      <c r="C8" s="3"/>
      <c r="D8" s="187" t="s">
        <v>11</v>
      </c>
      <c r="E8" s="43">
        <v>167.60299528717499</v>
      </c>
      <c r="F8" s="43">
        <v>161.79167659462502</v>
      </c>
      <c r="G8" s="43">
        <v>166.0328492834025</v>
      </c>
      <c r="H8" s="43">
        <v>172.67251688474812</v>
      </c>
      <c r="I8" s="14"/>
      <c r="O8" s="17"/>
      <c r="P8" s="17"/>
      <c r="Q8" s="17"/>
    </row>
    <row r="9" spans="1:17" x14ac:dyDescent="0.25">
      <c r="A9" s="196"/>
      <c r="B9" s="199"/>
      <c r="C9" s="3"/>
      <c r="D9" s="187" t="s">
        <v>12</v>
      </c>
      <c r="E9" s="43">
        <v>167.60299528717499</v>
      </c>
      <c r="F9" s="43">
        <v>161.79167659462502</v>
      </c>
      <c r="G9" s="43">
        <v>166.0328492834025</v>
      </c>
      <c r="H9" s="43">
        <v>172.67251688474812</v>
      </c>
      <c r="I9" s="14"/>
      <c r="O9" s="17"/>
      <c r="P9" s="17"/>
      <c r="Q9" s="17"/>
    </row>
    <row r="10" spans="1:17" x14ac:dyDescent="0.25">
      <c r="A10" s="196"/>
      <c r="B10" s="199"/>
      <c r="D10" s="187" t="s">
        <v>13</v>
      </c>
      <c r="E10" s="43">
        <v>167.60299528717499</v>
      </c>
      <c r="F10" s="43">
        <v>161.79167659462502</v>
      </c>
      <c r="G10" s="43">
        <v>166.0328492834025</v>
      </c>
      <c r="H10" s="43">
        <v>172.67251688474812</v>
      </c>
      <c r="I10" s="14"/>
      <c r="O10" s="17"/>
      <c r="P10" s="17"/>
      <c r="Q10" s="17"/>
    </row>
    <row r="11" spans="1:17" x14ac:dyDescent="0.25">
      <c r="A11" s="196"/>
      <c r="B11" s="199"/>
      <c r="C11" s="5"/>
      <c r="D11" s="187" t="s">
        <v>14</v>
      </c>
      <c r="E11" s="43">
        <v>167.60299528717499</v>
      </c>
      <c r="F11" s="43">
        <v>161.79167659462502</v>
      </c>
      <c r="G11" s="43">
        <v>166.0328492834025</v>
      </c>
      <c r="H11" s="43">
        <v>172.67251688474812</v>
      </c>
      <c r="I11" s="14"/>
      <c r="O11" s="17"/>
      <c r="P11" s="17"/>
      <c r="Q11" s="17"/>
    </row>
    <row r="12" spans="1:17" x14ac:dyDescent="0.25">
      <c r="A12" s="196"/>
      <c r="B12" s="199"/>
      <c r="C12" s="5"/>
      <c r="D12" s="187" t="s">
        <v>15</v>
      </c>
      <c r="E12" s="43">
        <v>167.60299528717499</v>
      </c>
      <c r="F12" s="43">
        <v>161.79167659462502</v>
      </c>
      <c r="G12" s="43">
        <v>166.0328492834025</v>
      </c>
      <c r="H12" s="43">
        <v>172.67251688474812</v>
      </c>
      <c r="I12" s="14"/>
      <c r="O12" s="17"/>
      <c r="P12" s="17"/>
      <c r="Q12" s="17"/>
    </row>
    <row r="13" spans="1:17" x14ac:dyDescent="0.25">
      <c r="A13" s="196"/>
      <c r="B13" s="199"/>
      <c r="C13" s="5"/>
      <c r="D13" s="187" t="s">
        <v>16</v>
      </c>
      <c r="E13" s="43">
        <v>167.60299528717499</v>
      </c>
      <c r="F13" s="43">
        <v>161.79167659462502</v>
      </c>
      <c r="G13" s="43">
        <v>166.0328492834025</v>
      </c>
      <c r="H13" s="43">
        <v>172.67251688474812</v>
      </c>
      <c r="I13" s="14"/>
      <c r="O13" s="17"/>
      <c r="P13" s="17"/>
      <c r="Q13" s="17"/>
    </row>
    <row r="14" spans="1:17" x14ac:dyDescent="0.25">
      <c r="A14" s="196"/>
      <c r="B14" s="199"/>
      <c r="C14" s="5">
        <v>2020</v>
      </c>
      <c r="D14" s="187" t="s">
        <v>17</v>
      </c>
      <c r="E14" s="43">
        <v>167.60299528717499</v>
      </c>
      <c r="F14" s="43">
        <v>161.79167659462502</v>
      </c>
      <c r="G14" s="43">
        <v>166.0328492834025</v>
      </c>
      <c r="H14" s="43">
        <v>172.67251688474812</v>
      </c>
      <c r="I14" s="14"/>
      <c r="O14" s="17"/>
      <c r="P14" s="17"/>
      <c r="Q14" s="17"/>
    </row>
    <row r="15" spans="1:17" x14ac:dyDescent="0.25">
      <c r="A15" s="196"/>
      <c r="B15" s="199"/>
      <c r="D15" s="187" t="s">
        <v>6</v>
      </c>
      <c r="E15" s="43">
        <v>167.60299528717499</v>
      </c>
      <c r="F15" s="43">
        <v>161.79167659462502</v>
      </c>
      <c r="G15" s="43">
        <v>166.0328492834025</v>
      </c>
      <c r="H15" s="43">
        <v>172.67251688474812</v>
      </c>
      <c r="I15" s="14"/>
      <c r="O15" s="17"/>
      <c r="P15" s="17"/>
      <c r="Q15" s="17"/>
    </row>
    <row r="16" spans="1:17" x14ac:dyDescent="0.25">
      <c r="A16" s="196"/>
      <c r="B16" s="199"/>
      <c r="D16" s="187" t="s">
        <v>7</v>
      </c>
      <c r="E16" s="43">
        <v>167.60299528717499</v>
      </c>
      <c r="F16" s="43">
        <v>161.79167659462502</v>
      </c>
      <c r="G16" s="43">
        <v>166.0328492834025</v>
      </c>
      <c r="H16" s="43">
        <v>172.67251688474812</v>
      </c>
      <c r="I16" s="14"/>
      <c r="O16" s="17"/>
      <c r="P16" s="17"/>
      <c r="Q16" s="17"/>
    </row>
    <row r="17" spans="1:17" ht="17.25" customHeight="1" x14ac:dyDescent="0.25">
      <c r="A17" s="197"/>
      <c r="B17" s="199"/>
      <c r="C17" s="5"/>
      <c r="D17" s="187" t="s">
        <v>8</v>
      </c>
      <c r="E17" s="43">
        <v>167.60299528717499</v>
      </c>
      <c r="F17" s="43">
        <v>161.79167659462502</v>
      </c>
      <c r="G17" s="43">
        <v>166.0328492834025</v>
      </c>
      <c r="H17" s="43">
        <v>172.67251688474812</v>
      </c>
      <c r="I17" s="14"/>
      <c r="O17" s="17"/>
      <c r="P17" s="17"/>
      <c r="Q17" s="17"/>
    </row>
    <row r="18" spans="1:17" x14ac:dyDescent="0.25">
      <c r="A18" s="196"/>
      <c r="B18" s="199"/>
      <c r="D18" s="187" t="s">
        <v>9</v>
      </c>
      <c r="E18" s="43">
        <v>167.60299528717499</v>
      </c>
      <c r="F18" s="43">
        <v>161.79167659462502</v>
      </c>
      <c r="G18" s="43">
        <v>166.0328492834025</v>
      </c>
      <c r="H18" s="43">
        <v>172.67251688474812</v>
      </c>
      <c r="I18" s="14"/>
      <c r="O18" s="17"/>
      <c r="P18" s="17"/>
      <c r="Q18" s="17"/>
    </row>
    <row r="19" spans="1:17" x14ac:dyDescent="0.25">
      <c r="A19" s="196"/>
      <c r="B19" s="199"/>
      <c r="C19" s="3"/>
      <c r="D19" s="5" t="s">
        <v>10</v>
      </c>
      <c r="E19" s="43">
        <v>167.60299528717499</v>
      </c>
      <c r="F19" s="43">
        <v>161.79167659462502</v>
      </c>
      <c r="G19" s="43">
        <v>166.0328492834025</v>
      </c>
      <c r="H19" s="43">
        <v>172.67251688474812</v>
      </c>
      <c r="I19" s="14"/>
      <c r="O19" s="17"/>
      <c r="P19" s="17"/>
      <c r="Q19" s="17"/>
    </row>
    <row r="20" spans="1:17" ht="16.5" x14ac:dyDescent="0.35">
      <c r="A20" s="38"/>
      <c r="B20" s="38"/>
      <c r="C20" s="38"/>
      <c r="D20" s="38"/>
      <c r="E20" s="77"/>
      <c r="F20" s="40"/>
      <c r="G20" s="40"/>
      <c r="H20" s="40"/>
    </row>
    <row r="22" spans="1:17" x14ac:dyDescent="0.25">
      <c r="A22" s="41"/>
      <c r="B22" s="41"/>
      <c r="C22" s="41"/>
      <c r="D22" s="41"/>
      <c r="E22" s="41"/>
      <c r="F22" s="41"/>
      <c r="G22" s="41"/>
      <c r="H22" s="41"/>
    </row>
  </sheetData>
  <mergeCells count="5">
    <mergeCell ref="A4:H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selection activeCell="A5" sqref="A5:A19"/>
    </sheetView>
  </sheetViews>
  <sheetFormatPr defaultRowHeight="15" x14ac:dyDescent="0.25"/>
  <cols>
    <col min="1" max="1" width="3.42578125" customWidth="1"/>
    <col min="2" max="2" width="5.42578125" customWidth="1"/>
  </cols>
  <sheetData>
    <row r="1" spans="1:8" ht="17.25" customHeight="1" x14ac:dyDescent="0.25"/>
    <row r="2" spans="1:8" ht="17.25" customHeight="1" x14ac:dyDescent="0.25"/>
    <row r="3" spans="1:8" ht="17.25" customHeight="1" x14ac:dyDescent="0.25"/>
    <row r="4" spans="1:8" ht="16.5" x14ac:dyDescent="0.35">
      <c r="A4" s="211" t="s">
        <v>316</v>
      </c>
      <c r="B4" s="211"/>
      <c r="C4" s="211"/>
      <c r="D4" s="211"/>
      <c r="E4" s="211"/>
      <c r="F4" s="211"/>
      <c r="G4" s="211"/>
      <c r="H4" s="211"/>
    </row>
    <row r="5" spans="1:8" ht="66" x14ac:dyDescent="0.25">
      <c r="A5" s="195" t="s">
        <v>398</v>
      </c>
      <c r="B5" s="198" t="s">
        <v>432</v>
      </c>
      <c r="C5" s="234" t="s">
        <v>0</v>
      </c>
      <c r="D5" s="234" t="s">
        <v>1</v>
      </c>
      <c r="E5" s="53" t="s">
        <v>399</v>
      </c>
      <c r="F5" s="53" t="s">
        <v>400</v>
      </c>
      <c r="G5" s="53" t="s">
        <v>401</v>
      </c>
      <c r="H5" s="53" t="s">
        <v>402</v>
      </c>
    </row>
    <row r="6" spans="1:8" x14ac:dyDescent="0.25">
      <c r="A6" s="196"/>
      <c r="B6" s="199"/>
      <c r="C6" s="234"/>
      <c r="D6" s="234"/>
      <c r="E6" s="54" t="s">
        <v>19</v>
      </c>
      <c r="F6" s="54" t="s">
        <v>19</v>
      </c>
      <c r="G6" s="54" t="s">
        <v>19</v>
      </c>
      <c r="H6" s="54" t="s">
        <v>19</v>
      </c>
    </row>
    <row r="7" spans="1:8" x14ac:dyDescent="0.25">
      <c r="A7" s="196"/>
      <c r="B7" s="199"/>
      <c r="C7" s="3">
        <v>2019</v>
      </c>
      <c r="D7" s="3" t="s">
        <v>7</v>
      </c>
      <c r="E7" s="43">
        <v>109.5</v>
      </c>
      <c r="F7" s="43">
        <v>111.8</v>
      </c>
      <c r="G7" s="43">
        <v>114.7</v>
      </c>
      <c r="H7" s="43">
        <v>114.7</v>
      </c>
    </row>
    <row r="8" spans="1:8" x14ac:dyDescent="0.25">
      <c r="A8" s="196"/>
      <c r="B8" s="199"/>
      <c r="C8" s="3"/>
      <c r="D8" s="3" t="s">
        <v>8</v>
      </c>
      <c r="E8" s="43">
        <v>109.9</v>
      </c>
      <c r="F8" s="43">
        <v>114</v>
      </c>
      <c r="G8" s="43">
        <v>115.2</v>
      </c>
      <c r="H8" s="43">
        <v>115.2</v>
      </c>
    </row>
    <row r="9" spans="1:8" x14ac:dyDescent="0.25">
      <c r="A9" s="196"/>
      <c r="B9" s="199"/>
      <c r="C9" s="3"/>
      <c r="D9" s="3" t="s">
        <v>9</v>
      </c>
      <c r="E9" s="43">
        <v>110.1</v>
      </c>
      <c r="F9" s="43">
        <v>112.9</v>
      </c>
      <c r="G9" s="43">
        <v>116.2</v>
      </c>
      <c r="H9" s="43">
        <v>116.2</v>
      </c>
    </row>
    <row r="10" spans="1:8" x14ac:dyDescent="0.25">
      <c r="A10" s="196"/>
      <c r="B10" s="199"/>
      <c r="D10" s="3" t="s">
        <v>10</v>
      </c>
      <c r="E10" s="43">
        <v>109.7</v>
      </c>
      <c r="F10" s="43">
        <v>111.1</v>
      </c>
      <c r="G10" s="43">
        <v>116.1</v>
      </c>
      <c r="H10" s="43">
        <v>116.1</v>
      </c>
    </row>
    <row r="11" spans="1:8" x14ac:dyDescent="0.25">
      <c r="A11" s="196"/>
      <c r="B11" s="199"/>
      <c r="C11" s="3"/>
      <c r="D11" s="3" t="s">
        <v>11</v>
      </c>
      <c r="E11" s="43">
        <v>111.1</v>
      </c>
      <c r="F11" s="43">
        <v>111.4</v>
      </c>
      <c r="G11" s="43">
        <v>116.2</v>
      </c>
      <c r="H11" s="43">
        <v>116.2</v>
      </c>
    </row>
    <row r="12" spans="1:8" x14ac:dyDescent="0.25">
      <c r="A12" s="196"/>
      <c r="B12" s="199"/>
      <c r="D12" s="3" t="s">
        <v>12</v>
      </c>
      <c r="E12" s="43">
        <v>112.3</v>
      </c>
      <c r="F12" s="43">
        <v>112.3</v>
      </c>
      <c r="G12" s="43">
        <v>116.7</v>
      </c>
      <c r="H12" s="43">
        <v>116.7</v>
      </c>
    </row>
    <row r="13" spans="1:8" x14ac:dyDescent="0.25">
      <c r="A13" s="196"/>
      <c r="B13" s="199"/>
      <c r="C13" s="3"/>
      <c r="D13" s="3" t="s">
        <v>13</v>
      </c>
      <c r="E13" s="43">
        <v>114.1</v>
      </c>
      <c r="F13" s="43" t="s">
        <v>596</v>
      </c>
      <c r="G13" s="43">
        <v>116.7</v>
      </c>
      <c r="H13" s="43">
        <v>116.7</v>
      </c>
    </row>
    <row r="14" spans="1:8" x14ac:dyDescent="0.25">
      <c r="A14" s="196"/>
      <c r="B14" s="199"/>
      <c r="C14" s="3"/>
      <c r="D14" s="3" t="s">
        <v>14</v>
      </c>
      <c r="E14" s="43">
        <v>115</v>
      </c>
      <c r="F14" s="43">
        <v>114.8</v>
      </c>
      <c r="G14" s="43">
        <v>117.3</v>
      </c>
      <c r="H14" s="43">
        <v>117.3</v>
      </c>
    </row>
    <row r="15" spans="1:8" x14ac:dyDescent="0.25">
      <c r="A15" s="196"/>
      <c r="B15" s="199"/>
      <c r="C15" s="3"/>
      <c r="D15" s="3" t="s">
        <v>15</v>
      </c>
      <c r="E15" s="43">
        <v>113.9</v>
      </c>
      <c r="F15" s="43">
        <v>115</v>
      </c>
      <c r="G15" s="43">
        <v>115.8</v>
      </c>
      <c r="H15" s="43">
        <v>115.8</v>
      </c>
    </row>
    <row r="16" spans="1:8" x14ac:dyDescent="0.25">
      <c r="A16" s="196"/>
      <c r="B16" s="199"/>
      <c r="C16" s="3"/>
      <c r="D16" s="3" t="s">
        <v>16</v>
      </c>
      <c r="E16" s="43">
        <v>113</v>
      </c>
      <c r="F16" s="43">
        <v>113.8</v>
      </c>
      <c r="G16" s="43">
        <v>114.8</v>
      </c>
      <c r="H16" s="43">
        <v>114.8</v>
      </c>
    </row>
    <row r="17" spans="1:8" x14ac:dyDescent="0.25">
      <c r="A17" s="203"/>
      <c r="B17" s="199"/>
      <c r="C17" s="3">
        <v>2020</v>
      </c>
      <c r="D17" s="3" t="s">
        <v>17</v>
      </c>
      <c r="E17" s="43">
        <v>112.3</v>
      </c>
      <c r="F17" s="43">
        <v>113.6</v>
      </c>
      <c r="G17" s="43">
        <v>115.4</v>
      </c>
      <c r="H17" s="43">
        <v>115.4</v>
      </c>
    </row>
    <row r="18" spans="1:8" x14ac:dyDescent="0.25">
      <c r="A18" s="196"/>
      <c r="B18" s="199"/>
      <c r="D18" s="3" t="s">
        <v>6</v>
      </c>
      <c r="E18" s="43">
        <v>112.4</v>
      </c>
      <c r="F18" s="43">
        <v>113.2</v>
      </c>
      <c r="G18" s="43">
        <v>115.7</v>
      </c>
      <c r="H18" s="43">
        <v>115.7</v>
      </c>
    </row>
    <row r="19" spans="1:8" x14ac:dyDescent="0.25">
      <c r="A19" s="204"/>
      <c r="B19" s="205"/>
      <c r="C19" s="3"/>
      <c r="D19" s="3" t="s">
        <v>7</v>
      </c>
      <c r="E19" s="43">
        <v>113.9</v>
      </c>
      <c r="F19" s="43">
        <v>113.4</v>
      </c>
      <c r="G19" s="43">
        <v>115.3</v>
      </c>
      <c r="H19" s="43">
        <v>115.3</v>
      </c>
    </row>
  </sheetData>
  <mergeCells count="5">
    <mergeCell ref="A4:H4"/>
    <mergeCell ref="A5:A19"/>
    <mergeCell ref="B5:B19"/>
    <mergeCell ref="C5:C6"/>
    <mergeCell ref="D5:D6"/>
  </mergeCells>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9"/>
  <sheetViews>
    <sheetView topLeftCell="A16" zoomScaleNormal="100" workbookViewId="0">
      <selection activeCell="A5" sqref="A5:A19"/>
    </sheetView>
  </sheetViews>
  <sheetFormatPr defaultRowHeight="15" x14ac:dyDescent="0.25"/>
  <cols>
    <col min="1" max="1" width="4.42578125" customWidth="1"/>
    <col min="2" max="2" width="5" customWidth="1"/>
  </cols>
  <sheetData>
    <row r="4" spans="1:10" ht="16.5" x14ac:dyDescent="0.35">
      <c r="A4" s="212" t="s">
        <v>316</v>
      </c>
      <c r="B4" s="213"/>
      <c r="C4" s="213"/>
      <c r="D4" s="213"/>
      <c r="E4" s="213"/>
      <c r="F4" s="213"/>
      <c r="G4" s="213"/>
      <c r="H4" s="213"/>
      <c r="I4" s="213"/>
      <c r="J4" s="214"/>
    </row>
    <row r="5" spans="1:10" ht="51" customHeight="1" x14ac:dyDescent="0.25">
      <c r="A5" s="195" t="s">
        <v>403</v>
      </c>
      <c r="B5" s="198" t="s">
        <v>433</v>
      </c>
      <c r="C5" s="200" t="s">
        <v>0</v>
      </c>
      <c r="D5" s="200" t="s">
        <v>1</v>
      </c>
      <c r="E5" s="53" t="s">
        <v>404</v>
      </c>
      <c r="F5" s="53" t="s">
        <v>405</v>
      </c>
      <c r="G5" s="53" t="s">
        <v>406</v>
      </c>
      <c r="H5" s="53" t="s">
        <v>407</v>
      </c>
      <c r="I5" s="53" t="s">
        <v>408</v>
      </c>
      <c r="J5" s="53" t="s">
        <v>108</v>
      </c>
    </row>
    <row r="6" spans="1:10" x14ac:dyDescent="0.25">
      <c r="A6" s="196"/>
      <c r="B6" s="199"/>
      <c r="C6" s="201"/>
      <c r="D6" s="201"/>
      <c r="E6" s="54" t="s">
        <v>19</v>
      </c>
      <c r="F6" s="54" t="s">
        <v>19</v>
      </c>
      <c r="G6" s="54" t="s">
        <v>19</v>
      </c>
      <c r="H6" s="54" t="s">
        <v>19</v>
      </c>
      <c r="I6" s="54" t="s">
        <v>19</v>
      </c>
      <c r="J6" s="54" t="s">
        <v>19</v>
      </c>
    </row>
    <row r="7" spans="1:10" x14ac:dyDescent="0.25">
      <c r="A7" s="196"/>
      <c r="B7" s="199"/>
      <c r="C7" s="3">
        <v>2019</v>
      </c>
      <c r="D7" s="3" t="s">
        <v>7</v>
      </c>
      <c r="E7" s="43">
        <v>111.9</v>
      </c>
      <c r="F7" s="43">
        <v>109.2</v>
      </c>
      <c r="G7" s="43">
        <v>121.4</v>
      </c>
      <c r="H7" s="43">
        <v>113.3</v>
      </c>
      <c r="I7" s="43">
        <v>110</v>
      </c>
      <c r="J7" s="43">
        <v>104.2</v>
      </c>
    </row>
    <row r="8" spans="1:10" x14ac:dyDescent="0.25">
      <c r="A8" s="196"/>
      <c r="B8" s="199"/>
      <c r="C8" s="3"/>
      <c r="D8" s="3" t="s">
        <v>8</v>
      </c>
      <c r="E8" s="43">
        <v>112.6</v>
      </c>
      <c r="F8" s="43">
        <v>108.9</v>
      </c>
      <c r="G8" s="43">
        <v>122.6</v>
      </c>
      <c r="H8" s="43">
        <v>113.7</v>
      </c>
      <c r="I8" s="43">
        <v>109.9</v>
      </c>
      <c r="J8" s="43">
        <v>104.7</v>
      </c>
    </row>
    <row r="9" spans="1:10" x14ac:dyDescent="0.25">
      <c r="A9" s="196"/>
      <c r="B9" s="199"/>
      <c r="C9" s="3"/>
      <c r="D9" s="3" t="s">
        <v>9</v>
      </c>
      <c r="E9" s="43">
        <v>112.9</v>
      </c>
      <c r="F9" s="43">
        <v>109.8</v>
      </c>
      <c r="G9" s="43">
        <v>124.7</v>
      </c>
      <c r="H9" s="43">
        <v>114.2</v>
      </c>
      <c r="I9" s="43">
        <v>110.1</v>
      </c>
      <c r="J9" s="43">
        <v>104.6</v>
      </c>
    </row>
    <row r="10" spans="1:10" x14ac:dyDescent="0.25">
      <c r="A10" s="196"/>
      <c r="B10" s="199"/>
      <c r="C10" s="3"/>
      <c r="D10" s="3" t="s">
        <v>10</v>
      </c>
      <c r="E10" s="43">
        <v>112.9</v>
      </c>
      <c r="F10" s="43">
        <v>110</v>
      </c>
      <c r="G10" s="43">
        <v>124</v>
      </c>
      <c r="H10" s="43">
        <v>114.8</v>
      </c>
      <c r="I10" s="43">
        <v>110.6</v>
      </c>
      <c r="J10" s="43">
        <v>104.6</v>
      </c>
    </row>
    <row r="11" spans="1:10" x14ac:dyDescent="0.25">
      <c r="A11" s="196"/>
      <c r="B11" s="199"/>
      <c r="C11" s="3"/>
      <c r="D11" s="3" t="s">
        <v>11</v>
      </c>
      <c r="E11" s="43">
        <v>114.1</v>
      </c>
      <c r="F11" s="43">
        <v>110</v>
      </c>
      <c r="G11" s="43">
        <v>123.5</v>
      </c>
      <c r="H11" s="43">
        <v>115.8</v>
      </c>
      <c r="I11" s="43">
        <v>111.9</v>
      </c>
      <c r="J11" s="43">
        <v>105</v>
      </c>
    </row>
    <row r="12" spans="1:10" x14ac:dyDescent="0.25">
      <c r="A12" s="196"/>
      <c r="B12" s="199"/>
      <c r="C12" s="3"/>
      <c r="D12" s="3" t="s">
        <v>12</v>
      </c>
      <c r="E12" s="43">
        <v>115.3</v>
      </c>
      <c r="F12" s="43">
        <v>110.4</v>
      </c>
      <c r="G12" s="43">
        <v>124.3</v>
      </c>
      <c r="H12" s="43">
        <v>116.1</v>
      </c>
      <c r="I12" s="43">
        <v>111.7</v>
      </c>
      <c r="J12" s="43">
        <v>107.4</v>
      </c>
    </row>
    <row r="13" spans="1:10" x14ac:dyDescent="0.25">
      <c r="A13" s="196"/>
      <c r="B13" s="199"/>
      <c r="C13" s="3"/>
      <c r="D13" s="3" t="s">
        <v>13</v>
      </c>
      <c r="E13" s="43">
        <v>116.4</v>
      </c>
      <c r="F13" s="43">
        <v>111.3</v>
      </c>
      <c r="G13" s="43">
        <v>123.8</v>
      </c>
      <c r="H13" s="43">
        <v>117</v>
      </c>
      <c r="I13" s="43">
        <v>112</v>
      </c>
      <c r="J13" s="43">
        <v>107.7</v>
      </c>
    </row>
    <row r="14" spans="1:10" x14ac:dyDescent="0.25">
      <c r="A14" s="196"/>
      <c r="B14" s="199"/>
      <c r="C14" s="3"/>
      <c r="D14" s="3" t="s">
        <v>14</v>
      </c>
      <c r="E14" s="43">
        <v>117.1</v>
      </c>
      <c r="F14" s="43">
        <v>111.1</v>
      </c>
      <c r="G14" s="43">
        <v>125.2</v>
      </c>
      <c r="H14" s="43">
        <v>116.9</v>
      </c>
      <c r="I14" s="43">
        <v>112.3</v>
      </c>
      <c r="J14" s="43">
        <v>107.7</v>
      </c>
    </row>
    <row r="15" spans="1:10" x14ac:dyDescent="0.25">
      <c r="A15" s="196"/>
      <c r="B15" s="199"/>
      <c r="C15" s="3"/>
      <c r="D15" s="3" t="s">
        <v>15</v>
      </c>
      <c r="E15" s="43">
        <v>116.8</v>
      </c>
      <c r="F15" s="43">
        <v>110.5</v>
      </c>
      <c r="G15" s="43">
        <v>122</v>
      </c>
      <c r="H15" s="43">
        <v>116.3</v>
      </c>
      <c r="I15" s="43">
        <v>111.7</v>
      </c>
      <c r="J15" s="43">
        <v>107.9</v>
      </c>
    </row>
    <row r="16" spans="1:10" x14ac:dyDescent="0.25">
      <c r="A16" s="196"/>
      <c r="B16" s="199"/>
      <c r="C16" s="3"/>
      <c r="D16" s="3" t="s">
        <v>16</v>
      </c>
      <c r="E16" s="43">
        <v>117.5</v>
      </c>
      <c r="F16" s="43">
        <v>110.7</v>
      </c>
      <c r="G16" s="43">
        <v>119.1</v>
      </c>
      <c r="H16" s="43">
        <v>116.4</v>
      </c>
      <c r="I16" s="43">
        <v>112.7</v>
      </c>
      <c r="J16" s="43">
        <v>108.1</v>
      </c>
    </row>
    <row r="17" spans="1:10" x14ac:dyDescent="0.25">
      <c r="A17" s="203"/>
      <c r="B17" s="199"/>
      <c r="C17" s="3">
        <v>2020</v>
      </c>
      <c r="D17" s="3" t="s">
        <v>17</v>
      </c>
      <c r="E17" s="43">
        <v>118</v>
      </c>
      <c r="F17" s="43">
        <v>111.4</v>
      </c>
      <c r="G17" s="43">
        <v>120.2</v>
      </c>
      <c r="H17" s="43">
        <v>115.7</v>
      </c>
      <c r="I17" s="43">
        <v>112.7</v>
      </c>
      <c r="J17" s="43">
        <v>108.5</v>
      </c>
    </row>
    <row r="18" spans="1:10" x14ac:dyDescent="0.25">
      <c r="A18" s="196"/>
      <c r="B18" s="199"/>
      <c r="D18" s="3" t="s">
        <v>6</v>
      </c>
      <c r="E18" s="43">
        <v>118.5</v>
      </c>
      <c r="F18" s="43">
        <v>111</v>
      </c>
      <c r="G18" s="43">
        <v>121.2</v>
      </c>
      <c r="H18" s="43">
        <v>115.5</v>
      </c>
      <c r="I18" s="43">
        <v>111.7</v>
      </c>
      <c r="J18" s="43">
        <v>108.5</v>
      </c>
    </row>
    <row r="19" spans="1:10" x14ac:dyDescent="0.25">
      <c r="A19" s="204"/>
      <c r="B19" s="205"/>
      <c r="C19" s="3"/>
      <c r="D19" s="3" t="s">
        <v>7</v>
      </c>
      <c r="E19" s="43">
        <v>120.8</v>
      </c>
      <c r="F19" s="43">
        <v>110.6</v>
      </c>
      <c r="G19" s="43">
        <v>120.7</v>
      </c>
      <c r="H19" s="43">
        <v>114.2</v>
      </c>
      <c r="I19" s="43">
        <v>112.3</v>
      </c>
      <c r="J19" s="43">
        <v>108.6</v>
      </c>
    </row>
    <row r="24" spans="1:10" ht="16.5" x14ac:dyDescent="0.35">
      <c r="A24" s="212" t="s">
        <v>316</v>
      </c>
      <c r="B24" s="213"/>
      <c r="C24" s="213"/>
      <c r="D24" s="213"/>
      <c r="E24" s="213"/>
      <c r="F24" s="213"/>
      <c r="G24" s="213"/>
      <c r="H24" s="213"/>
      <c r="I24" s="213"/>
      <c r="J24" s="214"/>
    </row>
    <row r="25" spans="1:10" ht="55.5" customHeight="1" x14ac:dyDescent="0.25">
      <c r="A25" s="195" t="s">
        <v>403</v>
      </c>
      <c r="B25" s="198" t="s">
        <v>434</v>
      </c>
      <c r="C25" s="200" t="s">
        <v>0</v>
      </c>
      <c r="D25" s="200" t="s">
        <v>1</v>
      </c>
      <c r="E25" s="53" t="s">
        <v>409</v>
      </c>
      <c r="F25" s="53" t="s">
        <v>410</v>
      </c>
      <c r="G25" s="53" t="s">
        <v>411</v>
      </c>
      <c r="H25" s="53" t="s">
        <v>412</v>
      </c>
      <c r="I25" s="53" t="s">
        <v>413</v>
      </c>
      <c r="J25" s="53" t="s">
        <v>414</v>
      </c>
    </row>
    <row r="26" spans="1:10" x14ac:dyDescent="0.25">
      <c r="A26" s="196"/>
      <c r="B26" s="199"/>
      <c r="C26" s="201"/>
      <c r="D26" s="201"/>
      <c r="E26" s="54" t="s">
        <v>19</v>
      </c>
      <c r="F26" s="54" t="s">
        <v>19</v>
      </c>
      <c r="G26" s="54" t="s">
        <v>19</v>
      </c>
      <c r="H26" s="54" t="s">
        <v>19</v>
      </c>
      <c r="I26" s="54" t="s">
        <v>19</v>
      </c>
      <c r="J26" s="54" t="s">
        <v>19</v>
      </c>
    </row>
    <row r="27" spans="1:10" x14ac:dyDescent="0.25">
      <c r="A27" s="196"/>
      <c r="B27" s="199"/>
      <c r="C27" s="3">
        <v>2019</v>
      </c>
      <c r="D27" s="3" t="s">
        <v>7</v>
      </c>
      <c r="E27" s="43">
        <v>113.7</v>
      </c>
      <c r="F27" s="43">
        <v>109.5</v>
      </c>
      <c r="G27" s="43">
        <v>110.5</v>
      </c>
      <c r="H27" s="43">
        <v>116.1</v>
      </c>
      <c r="I27" s="43">
        <v>112.2</v>
      </c>
      <c r="J27" s="43">
        <v>113.2</v>
      </c>
    </row>
    <row r="28" spans="1:10" x14ac:dyDescent="0.25">
      <c r="A28" s="196"/>
      <c r="B28" s="199"/>
      <c r="C28" s="3"/>
      <c r="D28" s="3" t="s">
        <v>8</v>
      </c>
      <c r="E28" s="43">
        <v>114.7</v>
      </c>
      <c r="F28" s="43">
        <v>110.5</v>
      </c>
      <c r="G28" s="43">
        <v>110.7</v>
      </c>
      <c r="H28" s="43">
        <v>116.5</v>
      </c>
      <c r="I28" s="43">
        <v>112.5</v>
      </c>
      <c r="J28" s="43">
        <v>113.8</v>
      </c>
    </row>
    <row r="29" spans="1:10" x14ac:dyDescent="0.25">
      <c r="A29" s="196"/>
      <c r="B29" s="199"/>
      <c r="C29" s="3"/>
      <c r="D29" s="3" t="s">
        <v>9</v>
      </c>
      <c r="E29" s="43">
        <v>114.4</v>
      </c>
      <c r="F29" s="43">
        <v>110.5</v>
      </c>
      <c r="G29" s="43">
        <v>110.7</v>
      </c>
      <c r="H29" s="43">
        <v>116.7</v>
      </c>
      <c r="I29" s="43">
        <v>112.9</v>
      </c>
      <c r="J29" s="43">
        <v>114.2</v>
      </c>
    </row>
    <row r="30" spans="1:10" x14ac:dyDescent="0.25">
      <c r="A30" s="196"/>
      <c r="B30" s="199"/>
      <c r="D30" s="3" t="s">
        <v>10</v>
      </c>
      <c r="E30" s="43">
        <v>113.3</v>
      </c>
      <c r="F30" s="43">
        <v>111</v>
      </c>
      <c r="G30" s="43">
        <v>110.5</v>
      </c>
      <c r="H30" s="43">
        <v>117.3</v>
      </c>
      <c r="I30" s="43">
        <v>114.1</v>
      </c>
      <c r="J30" s="43">
        <v>114.2</v>
      </c>
    </row>
    <row r="31" spans="1:10" x14ac:dyDescent="0.25">
      <c r="A31" s="196"/>
      <c r="B31" s="199"/>
      <c r="C31" s="3"/>
      <c r="D31" s="3" t="s">
        <v>11</v>
      </c>
      <c r="E31" s="43">
        <v>113.2</v>
      </c>
      <c r="F31" s="43">
        <v>111.6</v>
      </c>
      <c r="G31" s="43">
        <v>111.2</v>
      </c>
      <c r="H31" s="43">
        <v>117.4</v>
      </c>
      <c r="I31" s="43">
        <v>114.8</v>
      </c>
      <c r="J31" s="43">
        <v>115.5</v>
      </c>
    </row>
    <row r="32" spans="1:10" x14ac:dyDescent="0.25">
      <c r="A32" s="196"/>
      <c r="B32" s="199"/>
      <c r="D32" s="3" t="s">
        <v>12</v>
      </c>
      <c r="E32" s="43">
        <v>113.4</v>
      </c>
      <c r="F32" s="43">
        <v>111.6</v>
      </c>
      <c r="G32" s="43">
        <v>111.1</v>
      </c>
      <c r="H32" s="43">
        <v>117.4</v>
      </c>
      <c r="I32" s="43">
        <v>115</v>
      </c>
      <c r="J32" s="43">
        <v>117.5</v>
      </c>
    </row>
    <row r="33" spans="1:10" x14ac:dyDescent="0.25">
      <c r="A33" s="196"/>
      <c r="B33" s="199"/>
      <c r="C33" s="3"/>
      <c r="D33" s="3" t="s">
        <v>13</v>
      </c>
      <c r="E33" s="43">
        <v>113.3</v>
      </c>
      <c r="F33" s="43">
        <v>112.6</v>
      </c>
      <c r="G33" s="43">
        <v>110.8</v>
      </c>
      <c r="H33" s="43">
        <v>117.5</v>
      </c>
      <c r="I33" s="43">
        <v>115</v>
      </c>
      <c r="J33" s="43">
        <v>117.8</v>
      </c>
    </row>
    <row r="34" spans="1:10" x14ac:dyDescent="0.25">
      <c r="A34" s="196"/>
      <c r="B34" s="199"/>
      <c r="C34" s="3"/>
      <c r="D34" s="3" t="s">
        <v>14</v>
      </c>
      <c r="E34" s="43">
        <v>113.1</v>
      </c>
      <c r="F34" s="43">
        <v>112.7</v>
      </c>
      <c r="G34" s="43">
        <v>110.8</v>
      </c>
      <c r="H34" s="43">
        <v>117.5</v>
      </c>
      <c r="I34" s="43">
        <v>115.6</v>
      </c>
      <c r="J34" s="43">
        <v>119.1</v>
      </c>
    </row>
    <row r="35" spans="1:10" x14ac:dyDescent="0.25">
      <c r="A35" s="196"/>
      <c r="B35" s="199"/>
      <c r="C35" s="3"/>
      <c r="D35" s="3" t="s">
        <v>15</v>
      </c>
      <c r="E35" s="43">
        <v>113.1</v>
      </c>
      <c r="F35" s="43">
        <v>112.5</v>
      </c>
      <c r="G35" s="43">
        <v>110.8</v>
      </c>
      <c r="H35" s="43">
        <v>117.5</v>
      </c>
      <c r="I35" s="43">
        <v>114.1</v>
      </c>
      <c r="J35" s="43">
        <v>118.5</v>
      </c>
    </row>
    <row r="36" spans="1:10" x14ac:dyDescent="0.25">
      <c r="A36" s="196"/>
      <c r="B36" s="199"/>
      <c r="C36" s="3"/>
      <c r="D36" s="3" t="s">
        <v>16</v>
      </c>
      <c r="E36" s="43">
        <v>113.2</v>
      </c>
      <c r="F36" s="43">
        <v>112.6</v>
      </c>
      <c r="G36" s="43">
        <v>110.8</v>
      </c>
      <c r="H36" s="43">
        <v>117.6</v>
      </c>
      <c r="I36" s="43">
        <v>113.1</v>
      </c>
      <c r="J36" s="43">
        <v>119.2</v>
      </c>
    </row>
    <row r="37" spans="1:10" x14ac:dyDescent="0.25">
      <c r="A37" s="203"/>
      <c r="B37" s="199"/>
      <c r="C37" s="3">
        <v>2020</v>
      </c>
      <c r="D37" s="3" t="s">
        <v>17</v>
      </c>
      <c r="E37" s="43">
        <v>113.6</v>
      </c>
      <c r="F37" s="43">
        <v>112.4</v>
      </c>
      <c r="G37" s="43">
        <v>111</v>
      </c>
      <c r="H37" s="43">
        <v>117.5</v>
      </c>
      <c r="I37" s="43">
        <v>112.9</v>
      </c>
      <c r="J37" s="43">
        <v>119</v>
      </c>
    </row>
    <row r="38" spans="1:10" x14ac:dyDescent="0.25">
      <c r="A38" s="196"/>
      <c r="B38" s="199"/>
      <c r="D38" s="3" t="s">
        <v>6</v>
      </c>
      <c r="E38" s="43">
        <v>113.4</v>
      </c>
      <c r="F38" s="43">
        <v>113.4</v>
      </c>
      <c r="G38" s="43">
        <v>110.9</v>
      </c>
      <c r="H38" s="43">
        <v>117.5</v>
      </c>
      <c r="I38" s="43">
        <v>113.8</v>
      </c>
      <c r="J38" s="43">
        <v>119.4</v>
      </c>
    </row>
    <row r="39" spans="1:10" x14ac:dyDescent="0.25">
      <c r="A39" s="204"/>
      <c r="B39" s="205"/>
      <c r="C39" s="3"/>
      <c r="D39" s="3" t="s">
        <v>7</v>
      </c>
      <c r="E39" s="43">
        <v>113.5</v>
      </c>
      <c r="F39" s="43">
        <v>107.6</v>
      </c>
      <c r="G39" s="43">
        <v>111</v>
      </c>
      <c r="H39" s="43">
        <v>117.5</v>
      </c>
      <c r="I39" s="43">
        <v>111.9</v>
      </c>
      <c r="J39" s="43">
        <v>122.2</v>
      </c>
    </row>
  </sheetData>
  <mergeCells count="10">
    <mergeCell ref="A25:A39"/>
    <mergeCell ref="B25:B39"/>
    <mergeCell ref="C25:C26"/>
    <mergeCell ref="D25:D26"/>
    <mergeCell ref="A4:J4"/>
    <mergeCell ref="A5:A19"/>
    <mergeCell ref="B5:B19"/>
    <mergeCell ref="C5:C6"/>
    <mergeCell ref="D5:D6"/>
    <mergeCell ref="A24:J24"/>
  </mergeCells>
  <pageMargins left="0.7" right="0.7" top="0.75" bottom="0.75" header="0.3" footer="0.3"/>
  <pageSetup paperSize="9" scale="88" orientation="landscape" r:id="rId1"/>
  <rowBreaks count="1" manualBreakCount="1">
    <brk id="20"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9"/>
  <sheetViews>
    <sheetView topLeftCell="A6" zoomScaleNormal="100" workbookViewId="0">
      <selection activeCell="A14" sqref="A14"/>
    </sheetView>
  </sheetViews>
  <sheetFormatPr defaultRowHeight="15" x14ac:dyDescent="0.25"/>
  <cols>
    <col min="1" max="1" width="4.85546875" customWidth="1"/>
    <col min="2" max="2" width="5.42578125" customWidth="1"/>
  </cols>
  <sheetData>
    <row r="4" spans="1:10" ht="16.5" x14ac:dyDescent="0.35">
      <c r="A4" s="212" t="s">
        <v>316</v>
      </c>
      <c r="B4" s="213"/>
      <c r="C4" s="213"/>
      <c r="D4" s="213"/>
      <c r="E4" s="213"/>
      <c r="F4" s="213"/>
      <c r="G4" s="213"/>
      <c r="H4" s="213"/>
      <c r="I4" s="213"/>
      <c r="J4" s="214"/>
    </row>
    <row r="5" spans="1:10" ht="68.25" x14ac:dyDescent="0.25">
      <c r="A5" s="195" t="s">
        <v>415</v>
      </c>
      <c r="B5" s="198" t="s">
        <v>436</v>
      </c>
      <c r="C5" s="200" t="s">
        <v>0</v>
      </c>
      <c r="D5" s="200" t="s">
        <v>1</v>
      </c>
      <c r="E5" s="53" t="s">
        <v>416</v>
      </c>
      <c r="F5" s="53" t="s">
        <v>417</v>
      </c>
      <c r="G5" s="53" t="s">
        <v>418</v>
      </c>
      <c r="H5" s="53" t="s">
        <v>419</v>
      </c>
      <c r="I5" s="53" t="s">
        <v>420</v>
      </c>
      <c r="J5" s="53" t="s">
        <v>421</v>
      </c>
    </row>
    <row r="6" spans="1:10" x14ac:dyDescent="0.25">
      <c r="A6" s="196"/>
      <c r="B6" s="199"/>
      <c r="C6" s="201"/>
      <c r="D6" s="201"/>
      <c r="E6" s="54" t="s">
        <v>19</v>
      </c>
      <c r="F6" s="54" t="s">
        <v>19</v>
      </c>
      <c r="G6" s="54" t="s">
        <v>19</v>
      </c>
      <c r="H6" s="54" t="s">
        <v>19</v>
      </c>
      <c r="I6" s="54" t="s">
        <v>19</v>
      </c>
      <c r="J6" s="54" t="s">
        <v>19</v>
      </c>
    </row>
    <row r="7" spans="1:10" x14ac:dyDescent="0.25">
      <c r="A7" s="196"/>
      <c r="B7" s="199"/>
      <c r="C7" s="3">
        <v>2019</v>
      </c>
      <c r="D7" s="3" t="s">
        <v>7</v>
      </c>
      <c r="E7" s="43">
        <v>120.6</v>
      </c>
      <c r="F7" s="43">
        <v>121.9</v>
      </c>
      <c r="G7" s="43">
        <v>119.9</v>
      </c>
      <c r="H7" s="43">
        <v>124.3</v>
      </c>
      <c r="I7" s="43">
        <v>127.8</v>
      </c>
      <c r="J7" s="43">
        <v>128.4</v>
      </c>
    </row>
    <row r="8" spans="1:10" x14ac:dyDescent="0.25">
      <c r="A8" s="196"/>
      <c r="B8" s="199"/>
      <c r="C8" s="3"/>
      <c r="D8" s="3" t="s">
        <v>8</v>
      </c>
      <c r="E8" s="43">
        <v>120.6</v>
      </c>
      <c r="F8" s="43">
        <v>123.5</v>
      </c>
      <c r="G8" s="43">
        <v>119.8</v>
      </c>
      <c r="H8" s="43">
        <v>124.4</v>
      </c>
      <c r="I8" s="43">
        <v>129.19999999999999</v>
      </c>
      <c r="J8" s="43">
        <v>128.6</v>
      </c>
    </row>
    <row r="9" spans="1:10" x14ac:dyDescent="0.25">
      <c r="A9" s="196"/>
      <c r="B9" s="199"/>
      <c r="C9" s="3"/>
      <c r="D9" s="3" t="s">
        <v>9</v>
      </c>
      <c r="E9" s="43">
        <v>122.6</v>
      </c>
      <c r="F9" s="43">
        <v>126.2</v>
      </c>
      <c r="G9" s="43">
        <v>122.3</v>
      </c>
      <c r="H9" s="43">
        <v>126.1</v>
      </c>
      <c r="I9" s="43">
        <v>130.30000000000001</v>
      </c>
      <c r="J9" s="43">
        <v>129.5</v>
      </c>
    </row>
    <row r="10" spans="1:10" x14ac:dyDescent="0.25">
      <c r="A10" s="196"/>
      <c r="B10" s="199"/>
      <c r="D10" s="3" t="s">
        <v>10</v>
      </c>
      <c r="E10" s="43">
        <v>121.1</v>
      </c>
      <c r="F10" s="43">
        <v>125.2</v>
      </c>
      <c r="G10" s="43">
        <v>120.5</v>
      </c>
      <c r="H10" s="43">
        <v>124.5</v>
      </c>
      <c r="I10" s="43">
        <v>130</v>
      </c>
      <c r="J10" s="43">
        <v>128.5</v>
      </c>
    </row>
    <row r="11" spans="1:10" x14ac:dyDescent="0.25">
      <c r="A11" s="196"/>
      <c r="B11" s="199"/>
      <c r="C11" s="3"/>
      <c r="D11" s="3" t="s">
        <v>11</v>
      </c>
      <c r="E11" s="43">
        <v>121.7</v>
      </c>
      <c r="F11" s="43">
        <v>123.9</v>
      </c>
      <c r="G11" s="43">
        <v>120.7</v>
      </c>
      <c r="H11" s="43">
        <v>125.3</v>
      </c>
      <c r="I11" s="43">
        <v>129.19999999999999</v>
      </c>
      <c r="J11" s="43">
        <v>128.5</v>
      </c>
    </row>
    <row r="12" spans="1:10" x14ac:dyDescent="0.25">
      <c r="A12" s="196"/>
      <c r="B12" s="199"/>
      <c r="D12" s="3" t="s">
        <v>12</v>
      </c>
      <c r="E12" s="43">
        <v>122</v>
      </c>
      <c r="F12" s="43">
        <v>125</v>
      </c>
      <c r="G12" s="43">
        <v>121.5</v>
      </c>
      <c r="H12" s="43">
        <v>125.4</v>
      </c>
      <c r="I12" s="43">
        <v>130</v>
      </c>
      <c r="J12" s="43">
        <v>128.9</v>
      </c>
    </row>
    <row r="13" spans="1:10" x14ac:dyDescent="0.25">
      <c r="A13" s="196"/>
      <c r="B13" s="199"/>
      <c r="C13" s="3"/>
      <c r="D13" s="3" t="s">
        <v>13</v>
      </c>
      <c r="E13" s="43">
        <v>122.8</v>
      </c>
      <c r="F13" s="43">
        <v>124.3</v>
      </c>
      <c r="G13" s="43">
        <v>122.2</v>
      </c>
      <c r="H13" s="43">
        <v>126</v>
      </c>
      <c r="I13" s="43">
        <v>129.30000000000001</v>
      </c>
      <c r="J13" s="43">
        <v>129.30000000000001</v>
      </c>
    </row>
    <row r="14" spans="1:10" x14ac:dyDescent="0.25">
      <c r="A14" s="196"/>
      <c r="B14" s="199"/>
      <c r="C14" s="3"/>
      <c r="D14" s="3" t="s">
        <v>14</v>
      </c>
      <c r="E14" s="43">
        <v>123.1</v>
      </c>
      <c r="F14" s="43">
        <v>125.8</v>
      </c>
      <c r="G14" s="43">
        <v>122.6</v>
      </c>
      <c r="H14" s="43">
        <v>126.2</v>
      </c>
      <c r="I14" s="43">
        <v>130.1</v>
      </c>
      <c r="J14" s="43">
        <v>129</v>
      </c>
    </row>
    <row r="15" spans="1:10" x14ac:dyDescent="0.25">
      <c r="A15" s="196"/>
      <c r="B15" s="199"/>
      <c r="C15" s="3"/>
      <c r="D15" s="3" t="s">
        <v>15</v>
      </c>
      <c r="E15" s="43">
        <v>122.1</v>
      </c>
      <c r="F15" s="43">
        <v>122</v>
      </c>
      <c r="G15" s="43">
        <v>121.8</v>
      </c>
      <c r="H15" s="43">
        <v>125.1</v>
      </c>
      <c r="I15" s="43">
        <v>127.1</v>
      </c>
      <c r="J15" s="43">
        <v>128</v>
      </c>
    </row>
    <row r="16" spans="1:10" x14ac:dyDescent="0.25">
      <c r="A16" s="196"/>
      <c r="B16" s="199"/>
      <c r="C16" s="3"/>
      <c r="D16" s="3" t="s">
        <v>16</v>
      </c>
      <c r="E16" s="43">
        <v>122</v>
      </c>
      <c r="F16" s="43">
        <v>118</v>
      </c>
      <c r="G16" s="43">
        <v>121.6</v>
      </c>
      <c r="H16" s="43">
        <v>124.9</v>
      </c>
      <c r="I16" s="43">
        <v>124.3</v>
      </c>
      <c r="J16" s="43">
        <v>127.8</v>
      </c>
    </row>
    <row r="17" spans="1:10" x14ac:dyDescent="0.25">
      <c r="A17" s="203"/>
      <c r="B17" s="199"/>
      <c r="C17" s="3">
        <v>2020</v>
      </c>
      <c r="D17" s="3" t="s">
        <v>17</v>
      </c>
      <c r="E17" s="43">
        <v>123.2</v>
      </c>
      <c r="F17" s="43">
        <v>119.3</v>
      </c>
      <c r="G17" s="43">
        <v>123.2</v>
      </c>
      <c r="H17" s="43">
        <v>125.7</v>
      </c>
      <c r="I17" s="43">
        <v>124.4</v>
      </c>
      <c r="J17" s="43">
        <v>128</v>
      </c>
    </row>
    <row r="18" spans="1:10" x14ac:dyDescent="0.25">
      <c r="A18" s="196"/>
      <c r="B18" s="199"/>
      <c r="D18" s="3" t="s">
        <v>6</v>
      </c>
      <c r="E18" s="43">
        <v>122.2</v>
      </c>
      <c r="F18" s="43">
        <v>121</v>
      </c>
      <c r="G18" s="43">
        <v>121.9</v>
      </c>
      <c r="H18" s="43">
        <v>124.8</v>
      </c>
      <c r="I18" s="43">
        <v>125.4</v>
      </c>
      <c r="J18" s="43">
        <v>127.1</v>
      </c>
    </row>
    <row r="19" spans="1:10" x14ac:dyDescent="0.25">
      <c r="A19" s="204"/>
      <c r="B19" s="205"/>
      <c r="C19" s="3"/>
      <c r="D19" s="3" t="s">
        <v>7</v>
      </c>
      <c r="E19" s="43">
        <v>122</v>
      </c>
      <c r="F19" s="43">
        <v>120.2</v>
      </c>
      <c r="G19" s="43">
        <v>121.7</v>
      </c>
      <c r="H19" s="43">
        <v>124.7</v>
      </c>
      <c r="I19" s="43">
        <v>125</v>
      </c>
      <c r="J19" s="43">
        <v>127</v>
      </c>
    </row>
    <row r="24" spans="1:10" ht="16.5" x14ac:dyDescent="0.35">
      <c r="A24" s="212" t="s">
        <v>316</v>
      </c>
      <c r="B24" s="213"/>
      <c r="C24" s="213"/>
      <c r="D24" s="213"/>
      <c r="E24" s="213"/>
      <c r="F24" s="213"/>
      <c r="G24" s="213"/>
      <c r="H24" s="213"/>
      <c r="I24" s="213"/>
      <c r="J24" s="214"/>
    </row>
    <row r="25" spans="1:10" ht="62.25" x14ac:dyDescent="0.25">
      <c r="A25" s="195" t="s">
        <v>415</v>
      </c>
      <c r="B25" s="198" t="s">
        <v>437</v>
      </c>
      <c r="C25" s="200" t="s">
        <v>0</v>
      </c>
      <c r="D25" s="200" t="s">
        <v>1</v>
      </c>
      <c r="E25" s="53" t="s">
        <v>423</v>
      </c>
      <c r="F25" s="53" t="s">
        <v>424</v>
      </c>
      <c r="G25" s="53" t="s">
        <v>425</v>
      </c>
      <c r="H25" s="53" t="s">
        <v>426</v>
      </c>
      <c r="I25" s="53" t="s">
        <v>427</v>
      </c>
      <c r="J25" s="53" t="s">
        <v>428</v>
      </c>
    </row>
    <row r="26" spans="1:10" x14ac:dyDescent="0.25">
      <c r="A26" s="196"/>
      <c r="B26" s="199"/>
      <c r="C26" s="201"/>
      <c r="D26" s="201"/>
      <c r="E26" s="54" t="s">
        <v>19</v>
      </c>
      <c r="F26" s="54" t="s">
        <v>19</v>
      </c>
      <c r="G26" s="54" t="s">
        <v>19</v>
      </c>
      <c r="H26" s="54" t="s">
        <v>19</v>
      </c>
      <c r="I26" s="54" t="s">
        <v>19</v>
      </c>
      <c r="J26" s="54" t="s">
        <v>19</v>
      </c>
    </row>
    <row r="27" spans="1:10" x14ac:dyDescent="0.25">
      <c r="A27" s="196"/>
      <c r="B27" s="199"/>
      <c r="C27" s="3">
        <v>2019</v>
      </c>
      <c r="D27" s="3" t="s">
        <v>7</v>
      </c>
      <c r="E27" s="43">
        <v>127.9</v>
      </c>
      <c r="F27" s="43">
        <v>129.5</v>
      </c>
      <c r="G27" s="43">
        <v>125.4</v>
      </c>
      <c r="H27" s="43">
        <v>127.2</v>
      </c>
      <c r="I27" s="43">
        <v>124</v>
      </c>
      <c r="J27" s="43">
        <v>124.4</v>
      </c>
    </row>
    <row r="28" spans="1:10" x14ac:dyDescent="0.25">
      <c r="A28" s="196"/>
      <c r="B28" s="199"/>
      <c r="C28" s="3"/>
      <c r="D28" s="3" t="s">
        <v>8</v>
      </c>
      <c r="E28" s="43">
        <v>129.9</v>
      </c>
      <c r="F28" s="43">
        <v>129.6</v>
      </c>
      <c r="G28" s="43">
        <v>129.30000000000001</v>
      </c>
      <c r="H28" s="43">
        <v>127.3</v>
      </c>
      <c r="I28" s="43">
        <v>124.5</v>
      </c>
      <c r="J28" s="43">
        <v>124.6</v>
      </c>
    </row>
    <row r="29" spans="1:10" x14ac:dyDescent="0.25">
      <c r="A29" s="196"/>
      <c r="B29" s="199"/>
      <c r="C29" s="3"/>
      <c r="D29" s="3" t="s">
        <v>9</v>
      </c>
      <c r="E29" s="43">
        <v>131.4</v>
      </c>
      <c r="F29" s="43">
        <v>131</v>
      </c>
      <c r="G29" s="43">
        <v>131.4</v>
      </c>
      <c r="H29" s="43">
        <v>129.30000000000001</v>
      </c>
      <c r="I29" s="43">
        <v>126</v>
      </c>
      <c r="J29" s="43">
        <v>125.9</v>
      </c>
    </row>
    <row r="30" spans="1:10" x14ac:dyDescent="0.25">
      <c r="A30" s="196"/>
      <c r="B30" s="199"/>
      <c r="D30" s="3" t="s">
        <v>10</v>
      </c>
      <c r="E30" s="43">
        <v>131.1</v>
      </c>
      <c r="F30" s="43">
        <v>129.4</v>
      </c>
      <c r="G30" s="43">
        <v>132.19999999999999</v>
      </c>
      <c r="H30" s="43">
        <v>127.2</v>
      </c>
      <c r="I30" s="43">
        <v>124.7</v>
      </c>
      <c r="J30" s="43">
        <v>124.4</v>
      </c>
    </row>
    <row r="31" spans="1:10" x14ac:dyDescent="0.25">
      <c r="A31" s="196"/>
      <c r="B31" s="199"/>
      <c r="C31" s="3"/>
      <c r="D31" s="3" t="s">
        <v>11</v>
      </c>
      <c r="E31" s="43">
        <v>129.5</v>
      </c>
      <c r="F31" s="43">
        <v>128.9</v>
      </c>
      <c r="G31" s="43">
        <v>129.5</v>
      </c>
      <c r="H31" s="43">
        <v>126.6</v>
      </c>
      <c r="I31" s="43">
        <v>124.4</v>
      </c>
      <c r="J31" s="43">
        <v>124.2</v>
      </c>
    </row>
    <row r="32" spans="1:10" x14ac:dyDescent="0.25">
      <c r="A32" s="196"/>
      <c r="B32" s="199"/>
      <c r="D32" s="3" t="s">
        <v>12</v>
      </c>
      <c r="E32" s="43">
        <v>130.69999999999999</v>
      </c>
      <c r="F32" s="43">
        <v>129.6</v>
      </c>
      <c r="G32" s="43">
        <v>131.19999999999999</v>
      </c>
      <c r="H32" s="43">
        <v>127</v>
      </c>
      <c r="I32" s="43">
        <v>124.9</v>
      </c>
      <c r="J32" s="43">
        <v>124.7</v>
      </c>
    </row>
    <row r="33" spans="1:10" x14ac:dyDescent="0.25">
      <c r="A33" s="196"/>
      <c r="B33" s="199"/>
      <c r="C33" s="3"/>
      <c r="D33" s="3" t="s">
        <v>13</v>
      </c>
      <c r="E33" s="43">
        <v>129.4</v>
      </c>
      <c r="F33" s="43">
        <v>130.1</v>
      </c>
      <c r="G33" s="43">
        <v>128</v>
      </c>
      <c r="H33" s="43" t="s">
        <v>597</v>
      </c>
      <c r="I33" s="43">
        <v>125</v>
      </c>
      <c r="J33" s="43">
        <v>125.1</v>
      </c>
    </row>
    <row r="34" spans="1:10" x14ac:dyDescent="0.25">
      <c r="A34" s="196"/>
      <c r="B34" s="199"/>
      <c r="C34" s="3"/>
      <c r="D34" s="3" t="s">
        <v>14</v>
      </c>
      <c r="E34" s="43">
        <v>130.80000000000001</v>
      </c>
      <c r="F34" s="43">
        <v>129.6</v>
      </c>
      <c r="G34" s="43">
        <v>131.5</v>
      </c>
      <c r="H34" s="43">
        <v>127.5</v>
      </c>
      <c r="I34" s="43">
        <v>125.3</v>
      </c>
      <c r="J34" s="43">
        <v>124.9</v>
      </c>
    </row>
    <row r="35" spans="1:10" x14ac:dyDescent="0.25">
      <c r="A35" s="196"/>
      <c r="B35" s="199"/>
      <c r="C35" s="3"/>
      <c r="D35" s="3" t="s">
        <v>15</v>
      </c>
      <c r="E35" s="43">
        <v>126.5</v>
      </c>
      <c r="F35" s="43">
        <v>128.6</v>
      </c>
      <c r="G35" s="43">
        <v>123.7</v>
      </c>
      <c r="H35" s="43">
        <v>126.5</v>
      </c>
      <c r="I35" s="43">
        <v>123.8</v>
      </c>
      <c r="J35" s="43">
        <v>124.2</v>
      </c>
    </row>
    <row r="36" spans="1:10" x14ac:dyDescent="0.25">
      <c r="A36" s="196"/>
      <c r="B36" s="199"/>
      <c r="C36" s="3"/>
      <c r="D36" s="3" t="s">
        <v>16</v>
      </c>
      <c r="E36" s="43">
        <v>122</v>
      </c>
      <c r="F36" s="43">
        <v>128.30000000000001</v>
      </c>
      <c r="G36" s="43">
        <v>114.8</v>
      </c>
      <c r="H36" s="43">
        <v>126.1</v>
      </c>
      <c r="I36" s="43">
        <v>122.7</v>
      </c>
      <c r="J36" s="43">
        <v>123.9</v>
      </c>
    </row>
    <row r="37" spans="1:10" x14ac:dyDescent="0.25">
      <c r="A37" s="203"/>
      <c r="B37" s="199"/>
      <c r="C37" s="3">
        <v>2020</v>
      </c>
      <c r="D37" s="3" t="s">
        <v>17</v>
      </c>
      <c r="E37" s="43">
        <v>122.4</v>
      </c>
      <c r="F37" s="43">
        <v>128.9</v>
      </c>
      <c r="G37" s="43">
        <v>115.1</v>
      </c>
      <c r="H37" s="43">
        <v>127.1</v>
      </c>
      <c r="I37" s="43">
        <v>123.4</v>
      </c>
      <c r="J37" s="43">
        <v>124.6</v>
      </c>
    </row>
    <row r="38" spans="1:10" x14ac:dyDescent="0.25">
      <c r="A38" s="196"/>
      <c r="B38" s="199"/>
      <c r="D38" s="3" t="s">
        <v>6</v>
      </c>
      <c r="E38" s="43">
        <v>124.4</v>
      </c>
      <c r="F38" s="43">
        <v>127.7</v>
      </c>
      <c r="G38" s="43">
        <v>120.4</v>
      </c>
      <c r="H38" s="43">
        <v>125.6</v>
      </c>
      <c r="I38" s="43">
        <v>123</v>
      </c>
      <c r="J38" s="43">
        <v>123.6</v>
      </c>
    </row>
    <row r="39" spans="1:10" x14ac:dyDescent="0.25">
      <c r="A39" s="204"/>
      <c r="B39" s="205"/>
      <c r="C39" s="3"/>
      <c r="D39" s="3" t="s">
        <v>7</v>
      </c>
      <c r="E39" s="43">
        <v>123.8</v>
      </c>
      <c r="F39" s="43">
        <v>127.6</v>
      </c>
      <c r="G39" s="43">
        <v>119.2</v>
      </c>
      <c r="H39" s="43">
        <v>125.5</v>
      </c>
      <c r="I39" s="43">
        <v>122.8</v>
      </c>
      <c r="J39" s="43">
        <v>123.5</v>
      </c>
    </row>
  </sheetData>
  <mergeCells count="10">
    <mergeCell ref="A25:A39"/>
    <mergeCell ref="B25:B39"/>
    <mergeCell ref="C25:C26"/>
    <mergeCell ref="D25:D26"/>
    <mergeCell ref="A4:J4"/>
    <mergeCell ref="A5:A19"/>
    <mergeCell ref="B5:B19"/>
    <mergeCell ref="C5:C6"/>
    <mergeCell ref="D5:D6"/>
    <mergeCell ref="A24:J24"/>
  </mergeCells>
  <pageMargins left="0.7" right="0.7" top="0.75" bottom="0.75" header="0.3" footer="0.3"/>
  <pageSetup paperSize="9" orientation="landscape" r:id="rId1"/>
  <rowBreaks count="1" manualBreakCount="1">
    <brk id="20"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8"/>
  <sheetViews>
    <sheetView workbookViewId="0">
      <selection activeCell="A2" sqref="A2:A15"/>
    </sheetView>
  </sheetViews>
  <sheetFormatPr defaultColWidth="8.7109375" defaultRowHeight="17.25" x14ac:dyDescent="0.35"/>
  <cols>
    <col min="1" max="1" width="4.140625" style="7" customWidth="1"/>
    <col min="2" max="2" width="3" style="7" bestFit="1" customWidth="1"/>
    <col min="3" max="3" width="7" style="7" customWidth="1"/>
    <col min="4" max="4" width="5.42578125" style="7" customWidth="1"/>
    <col min="5" max="5" width="10.7109375" style="7" customWidth="1"/>
    <col min="6" max="16384" width="8.7109375" style="7"/>
  </cols>
  <sheetData>
    <row r="1" spans="1:5" x14ac:dyDescent="0.35">
      <c r="A1" s="211" t="s">
        <v>195</v>
      </c>
      <c r="B1" s="211"/>
      <c r="C1" s="211"/>
      <c r="D1" s="211"/>
      <c r="E1" s="211"/>
    </row>
    <row r="2" spans="1:5" x14ac:dyDescent="0.35">
      <c r="A2" s="195" t="s">
        <v>59</v>
      </c>
      <c r="B2" s="198" t="s">
        <v>71</v>
      </c>
      <c r="C2" s="54" t="s">
        <v>0</v>
      </c>
      <c r="D2" s="54" t="s">
        <v>1</v>
      </c>
      <c r="E2" s="54" t="s">
        <v>19</v>
      </c>
    </row>
    <row r="3" spans="1:5" x14ac:dyDescent="0.35">
      <c r="A3" s="196"/>
      <c r="B3" s="199"/>
      <c r="C3" s="3">
        <v>2016</v>
      </c>
      <c r="D3" s="3" t="s">
        <v>10</v>
      </c>
      <c r="E3" s="43">
        <v>114.2</v>
      </c>
    </row>
    <row r="4" spans="1:5" x14ac:dyDescent="0.35">
      <c r="A4" s="196"/>
      <c r="B4" s="199"/>
      <c r="C4" s="3"/>
      <c r="D4" s="3" t="s">
        <v>11</v>
      </c>
      <c r="E4" s="43">
        <v>110.9</v>
      </c>
    </row>
    <row r="5" spans="1:5" x14ac:dyDescent="0.35">
      <c r="A5" s="196"/>
      <c r="B5" s="199"/>
      <c r="C5" s="3"/>
      <c r="D5" s="3" t="s">
        <v>12</v>
      </c>
      <c r="E5" s="43">
        <v>111</v>
      </c>
    </row>
    <row r="6" spans="1:5" x14ac:dyDescent="0.35">
      <c r="A6" s="196"/>
      <c r="B6" s="199"/>
      <c r="C6" s="3"/>
      <c r="D6" s="3" t="s">
        <v>13</v>
      </c>
      <c r="E6" s="43">
        <v>111</v>
      </c>
    </row>
    <row r="7" spans="1:5" x14ac:dyDescent="0.35">
      <c r="A7" s="196"/>
      <c r="B7" s="199"/>
      <c r="C7" s="3"/>
      <c r="D7" s="3" t="s">
        <v>14</v>
      </c>
      <c r="E7" s="43">
        <v>111</v>
      </c>
    </row>
    <row r="8" spans="1:5" x14ac:dyDescent="0.35">
      <c r="A8" s="196"/>
      <c r="B8" s="199"/>
      <c r="C8" s="3"/>
      <c r="D8" s="3" t="s">
        <v>15</v>
      </c>
      <c r="E8" s="43">
        <v>111</v>
      </c>
    </row>
    <row r="9" spans="1:5" x14ac:dyDescent="0.35">
      <c r="A9" s="196"/>
      <c r="B9" s="199"/>
      <c r="C9" s="3"/>
      <c r="D9" s="3" t="s">
        <v>16</v>
      </c>
      <c r="E9" s="43">
        <v>123.7</v>
      </c>
    </row>
    <row r="10" spans="1:5" x14ac:dyDescent="0.35">
      <c r="A10" s="196"/>
      <c r="B10" s="199"/>
      <c r="C10" s="3">
        <v>2017</v>
      </c>
      <c r="D10" s="3" t="s">
        <v>17</v>
      </c>
      <c r="E10" s="43">
        <v>124.2</v>
      </c>
    </row>
    <row r="11" spans="1:5" x14ac:dyDescent="0.35">
      <c r="A11" s="196"/>
      <c r="B11" s="199"/>
      <c r="C11" s="3"/>
      <c r="D11" s="3" t="s">
        <v>6</v>
      </c>
      <c r="E11" s="43">
        <v>124.5</v>
      </c>
    </row>
    <row r="12" spans="1:5" x14ac:dyDescent="0.35">
      <c r="A12" s="196"/>
      <c r="B12" s="199"/>
      <c r="C12" s="3"/>
      <c r="D12" s="3" t="s">
        <v>7</v>
      </c>
      <c r="E12" s="43">
        <v>124.5</v>
      </c>
    </row>
    <row r="13" spans="1:5" x14ac:dyDescent="0.35">
      <c r="A13" s="196"/>
      <c r="B13" s="199"/>
      <c r="C13" s="3"/>
      <c r="D13" s="3" t="s">
        <v>8</v>
      </c>
      <c r="E13" s="43">
        <v>124.5</v>
      </c>
    </row>
    <row r="14" spans="1:5" ht="17.25" customHeight="1" x14ac:dyDescent="0.35">
      <c r="A14" s="203"/>
      <c r="B14" s="199"/>
      <c r="C14" s="3"/>
      <c r="D14" s="3" t="s">
        <v>9</v>
      </c>
      <c r="E14" s="43">
        <v>124.5</v>
      </c>
    </row>
    <row r="15" spans="1:5" ht="33" customHeight="1" x14ac:dyDescent="0.35">
      <c r="A15" s="196"/>
      <c r="B15" s="199"/>
      <c r="C15" s="235" t="s">
        <v>541</v>
      </c>
      <c r="D15" s="236"/>
      <c r="E15" s="237"/>
    </row>
    <row r="17" spans="1:5" x14ac:dyDescent="0.35">
      <c r="B17" s="24"/>
      <c r="C17" s="24"/>
      <c r="D17" s="24"/>
      <c r="E17" s="24"/>
    </row>
    <row r="18" spans="1:5" x14ac:dyDescent="0.35">
      <c r="A18" s="24"/>
      <c r="B18" s="24"/>
      <c r="C18" s="24"/>
      <c r="D18" s="24"/>
      <c r="E18" s="24"/>
    </row>
  </sheetData>
  <mergeCells count="4">
    <mergeCell ref="A2:A15"/>
    <mergeCell ref="B2:B15"/>
    <mergeCell ref="A1:E1"/>
    <mergeCell ref="C15:E15"/>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17"/>
  <sheetViews>
    <sheetView workbookViewId="0">
      <selection activeCell="A2" sqref="A2:A15"/>
    </sheetView>
  </sheetViews>
  <sheetFormatPr defaultColWidth="8.7109375" defaultRowHeight="17.25" x14ac:dyDescent="0.35"/>
  <cols>
    <col min="1" max="1" width="3.28515625" style="7" customWidth="1"/>
    <col min="2" max="2" width="9.28515625" style="7" customWidth="1"/>
    <col min="3" max="3" width="4.85546875" style="7" customWidth="1"/>
    <col min="4" max="4" width="6.28515625" style="7" customWidth="1"/>
    <col min="5" max="5" width="8.42578125" style="7" bestFit="1" customWidth="1"/>
    <col min="6" max="16384" width="8.7109375" style="7"/>
  </cols>
  <sheetData>
    <row r="1" spans="1:5" x14ac:dyDescent="0.35">
      <c r="A1" s="211" t="s">
        <v>195</v>
      </c>
      <c r="B1" s="211"/>
      <c r="C1" s="211"/>
      <c r="D1" s="211"/>
      <c r="E1" s="211"/>
    </row>
    <row r="2" spans="1:5" x14ac:dyDescent="0.35">
      <c r="A2" s="195" t="s">
        <v>60</v>
      </c>
      <c r="B2" s="198" t="s">
        <v>72</v>
      </c>
      <c r="C2" s="2" t="s">
        <v>0</v>
      </c>
      <c r="D2" s="2" t="s">
        <v>1</v>
      </c>
      <c r="E2" s="2" t="s">
        <v>19</v>
      </c>
    </row>
    <row r="3" spans="1:5" x14ac:dyDescent="0.35">
      <c r="A3" s="196"/>
      <c r="B3" s="199"/>
      <c r="C3" s="3">
        <v>2014</v>
      </c>
      <c r="D3" s="3" t="s">
        <v>6</v>
      </c>
      <c r="E3" s="46">
        <v>119.7</v>
      </c>
    </row>
    <row r="4" spans="1:5" x14ac:dyDescent="0.35">
      <c r="A4" s="196"/>
      <c r="B4" s="199"/>
      <c r="C4" s="3"/>
      <c r="D4" s="3" t="s">
        <v>7</v>
      </c>
      <c r="E4" s="46">
        <v>117.3</v>
      </c>
    </row>
    <row r="5" spans="1:5" x14ac:dyDescent="0.35">
      <c r="A5" s="196"/>
      <c r="B5" s="199"/>
      <c r="C5" s="3"/>
      <c r="D5" s="3" t="s">
        <v>8</v>
      </c>
      <c r="E5" s="46">
        <v>114.9</v>
      </c>
    </row>
    <row r="6" spans="1:5" x14ac:dyDescent="0.35">
      <c r="A6" s="196"/>
      <c r="B6" s="199"/>
      <c r="C6" s="3"/>
      <c r="D6" s="3" t="s">
        <v>9</v>
      </c>
      <c r="E6" s="46">
        <v>111.6</v>
      </c>
    </row>
    <row r="7" spans="1:5" x14ac:dyDescent="0.35">
      <c r="A7" s="196"/>
      <c r="B7" s="199"/>
      <c r="C7" s="3"/>
      <c r="D7" s="3" t="s">
        <v>10</v>
      </c>
      <c r="E7" s="46">
        <v>124.9</v>
      </c>
    </row>
    <row r="8" spans="1:5" x14ac:dyDescent="0.35">
      <c r="A8" s="196"/>
      <c r="B8" s="199"/>
      <c r="C8" s="3"/>
      <c r="D8" s="3" t="s">
        <v>11</v>
      </c>
      <c r="E8" s="46">
        <v>121.9</v>
      </c>
    </row>
    <row r="9" spans="1:5" x14ac:dyDescent="0.35">
      <c r="A9" s="196"/>
      <c r="B9" s="199"/>
      <c r="C9" s="3"/>
      <c r="D9" s="3" t="s">
        <v>12</v>
      </c>
      <c r="E9" s="46">
        <v>118.4</v>
      </c>
    </row>
    <row r="10" spans="1:5" x14ac:dyDescent="0.35">
      <c r="A10" s="196"/>
      <c r="B10" s="199"/>
      <c r="C10" s="3"/>
      <c r="D10" s="3" t="s">
        <v>13</v>
      </c>
      <c r="E10" s="46">
        <v>117.2</v>
      </c>
    </row>
    <row r="11" spans="1:5" x14ac:dyDescent="0.35">
      <c r="A11" s="196"/>
      <c r="B11" s="199"/>
      <c r="C11" s="3"/>
      <c r="D11" s="3" t="s">
        <v>14</v>
      </c>
      <c r="E11" s="46">
        <v>106.3</v>
      </c>
    </row>
    <row r="12" spans="1:5" x14ac:dyDescent="0.35">
      <c r="A12" s="196"/>
      <c r="B12" s="199"/>
      <c r="C12" s="3"/>
      <c r="D12" s="3" t="s">
        <v>15</v>
      </c>
      <c r="E12" s="46">
        <v>102.1</v>
      </c>
    </row>
    <row r="13" spans="1:5" x14ac:dyDescent="0.35">
      <c r="A13" s="196"/>
      <c r="B13" s="199"/>
      <c r="C13" s="3"/>
      <c r="D13" s="3" t="s">
        <v>16</v>
      </c>
      <c r="E13" s="46">
        <v>90</v>
      </c>
    </row>
    <row r="14" spans="1:5" ht="17.25" customHeight="1" x14ac:dyDescent="0.35">
      <c r="A14" s="203"/>
      <c r="B14" s="199"/>
      <c r="C14" s="3">
        <v>2015</v>
      </c>
      <c r="D14" s="3" t="s">
        <v>17</v>
      </c>
      <c r="E14" s="45">
        <v>85.2</v>
      </c>
    </row>
    <row r="15" spans="1:5" x14ac:dyDescent="0.35">
      <c r="A15" s="196"/>
      <c r="B15" s="199"/>
      <c r="C15" s="3"/>
      <c r="D15" s="3" t="s">
        <v>6</v>
      </c>
      <c r="E15" s="46">
        <v>89.2</v>
      </c>
    </row>
    <row r="16" spans="1:5" x14ac:dyDescent="0.35">
      <c r="A16" s="82"/>
      <c r="B16" s="83"/>
      <c r="C16" s="241" t="s">
        <v>283</v>
      </c>
      <c r="D16" s="241"/>
      <c r="E16" s="242"/>
    </row>
    <row r="17" spans="1:5" x14ac:dyDescent="0.35">
      <c r="A17" s="238" t="s">
        <v>197</v>
      </c>
      <c r="B17" s="239"/>
      <c r="C17" s="239"/>
      <c r="D17" s="240"/>
      <c r="E17" s="42">
        <v>895.16</v>
      </c>
    </row>
  </sheetData>
  <mergeCells count="5">
    <mergeCell ref="A1:E1"/>
    <mergeCell ref="A2:A15"/>
    <mergeCell ref="B2:B15"/>
    <mergeCell ref="A17:D17"/>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2" sqref="A2:A15"/>
    </sheetView>
  </sheetViews>
  <sheetFormatPr defaultColWidth="8.7109375" defaultRowHeight="17.25" x14ac:dyDescent="0.35"/>
  <cols>
    <col min="1" max="1" width="3.28515625" style="7" customWidth="1"/>
    <col min="2" max="2" width="9.28515625" style="7" customWidth="1"/>
    <col min="3" max="3" width="6.140625" style="7" customWidth="1"/>
    <col min="4" max="4" width="6" style="7" customWidth="1"/>
    <col min="5" max="5" width="14.140625" style="7" customWidth="1"/>
    <col min="6" max="16384" width="8.7109375" style="7"/>
  </cols>
  <sheetData>
    <row r="1" spans="1:5" x14ac:dyDescent="0.35">
      <c r="A1" s="212" t="s">
        <v>195</v>
      </c>
      <c r="B1" s="213"/>
      <c r="C1" s="213"/>
      <c r="D1" s="213"/>
      <c r="E1" s="214"/>
    </row>
    <row r="2" spans="1:5" ht="17.25" customHeight="1" x14ac:dyDescent="0.35">
      <c r="A2" s="195" t="s">
        <v>223</v>
      </c>
      <c r="B2" s="198" t="s">
        <v>284</v>
      </c>
      <c r="C2" s="2" t="s">
        <v>0</v>
      </c>
      <c r="D2" s="2" t="s">
        <v>1</v>
      </c>
      <c r="E2" s="2" t="s">
        <v>19</v>
      </c>
    </row>
    <row r="3" spans="1:5" x14ac:dyDescent="0.35">
      <c r="A3" s="196"/>
      <c r="B3" s="199"/>
      <c r="C3" s="3">
        <v>2015</v>
      </c>
      <c r="D3" s="3" t="s">
        <v>13</v>
      </c>
      <c r="E3" s="59">
        <v>139.69999999999999</v>
      </c>
    </row>
    <row r="4" spans="1:5" x14ac:dyDescent="0.35">
      <c r="A4" s="196"/>
      <c r="B4" s="199"/>
      <c r="C4" s="3"/>
      <c r="D4" s="3" t="s">
        <v>14</v>
      </c>
      <c r="E4" s="59">
        <v>138.9</v>
      </c>
    </row>
    <row r="5" spans="1:5" x14ac:dyDescent="0.35">
      <c r="A5" s="196"/>
      <c r="B5" s="199"/>
      <c r="C5" s="3"/>
      <c r="D5" s="3" t="s">
        <v>15</v>
      </c>
      <c r="E5" s="64">
        <v>137.75</v>
      </c>
    </row>
    <row r="6" spans="1:5" x14ac:dyDescent="0.35">
      <c r="A6" s="196"/>
      <c r="B6" s="199"/>
      <c r="C6" s="3"/>
      <c r="D6" s="3" t="s">
        <v>16</v>
      </c>
      <c r="E6" s="64">
        <v>146.63999999999999</v>
      </c>
    </row>
    <row r="7" spans="1:5" x14ac:dyDescent="0.35">
      <c r="A7" s="196"/>
      <c r="B7" s="199"/>
      <c r="C7" s="3">
        <v>2016</v>
      </c>
      <c r="D7" s="3" t="s">
        <v>17</v>
      </c>
      <c r="E7" s="64">
        <v>152.63999999999999</v>
      </c>
    </row>
    <row r="8" spans="1:5" x14ac:dyDescent="0.35">
      <c r="A8" s="196"/>
      <c r="B8" s="199"/>
      <c r="C8" s="3"/>
      <c r="D8" s="3" t="s">
        <v>6</v>
      </c>
      <c r="E8" s="64">
        <v>151.21</v>
      </c>
    </row>
    <row r="9" spans="1:5" x14ac:dyDescent="0.35">
      <c r="A9" s="196"/>
      <c r="B9" s="199"/>
      <c r="C9" s="3"/>
      <c r="D9" s="3" t="s">
        <v>7</v>
      </c>
      <c r="E9" s="64">
        <v>146.29</v>
      </c>
    </row>
    <row r="10" spans="1:5" x14ac:dyDescent="0.35">
      <c r="A10" s="196"/>
      <c r="B10" s="199"/>
      <c r="C10" s="3"/>
      <c r="D10" s="3" t="s">
        <v>8</v>
      </c>
      <c r="E10" s="59">
        <v>141.65</v>
      </c>
    </row>
    <row r="11" spans="1:5" x14ac:dyDescent="0.35">
      <c r="A11" s="196"/>
      <c r="B11" s="199"/>
      <c r="C11" s="3"/>
      <c r="D11" s="3" t="s">
        <v>9</v>
      </c>
      <c r="E11" s="65">
        <v>150.30000000000001</v>
      </c>
    </row>
    <row r="12" spans="1:5" x14ac:dyDescent="0.35">
      <c r="A12" s="196"/>
      <c r="B12" s="199"/>
      <c r="C12" s="3"/>
      <c r="D12" s="3" t="s">
        <v>10</v>
      </c>
      <c r="E12" s="59">
        <v>144.30000000000001</v>
      </c>
    </row>
    <row r="13" spans="1:5" x14ac:dyDescent="0.35">
      <c r="A13" s="196"/>
      <c r="B13" s="199"/>
      <c r="C13" s="3"/>
      <c r="D13" s="3" t="s">
        <v>11</v>
      </c>
      <c r="E13" s="59">
        <v>139.06</v>
      </c>
    </row>
    <row r="14" spans="1:5" x14ac:dyDescent="0.35">
      <c r="A14" s="196"/>
      <c r="B14" s="199"/>
      <c r="C14" s="3"/>
      <c r="D14" s="3" t="s">
        <v>12</v>
      </c>
      <c r="E14" s="59">
        <v>145.62</v>
      </c>
    </row>
    <row r="15" spans="1:5" x14ac:dyDescent="0.35">
      <c r="A15" s="204"/>
      <c r="B15" s="205"/>
      <c r="C15" s="3"/>
      <c r="D15" s="3" t="s">
        <v>13</v>
      </c>
      <c r="E15" s="59">
        <v>142.97</v>
      </c>
    </row>
    <row r="16" spans="1:5" x14ac:dyDescent="0.35">
      <c r="C16" s="243" t="s">
        <v>344</v>
      </c>
      <c r="D16" s="243"/>
      <c r="E16" s="243"/>
    </row>
  </sheetData>
  <mergeCells count="4">
    <mergeCell ref="A1:E1"/>
    <mergeCell ref="A2:A15"/>
    <mergeCell ref="B2:B15"/>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A5" sqref="A5:A18"/>
    </sheetView>
  </sheetViews>
  <sheetFormatPr defaultColWidth="8.7109375" defaultRowHeight="17.25" x14ac:dyDescent="0.35"/>
  <cols>
    <col min="1" max="1" width="3.28515625" style="7" customWidth="1"/>
    <col min="2" max="2" width="9.28515625" style="7" customWidth="1"/>
    <col min="3" max="3" width="6.140625" style="7" customWidth="1"/>
    <col min="4" max="4" width="6" style="7" customWidth="1"/>
    <col min="5" max="5" width="10.7109375" style="7" customWidth="1"/>
    <col min="6" max="16384" width="8.7109375" style="7"/>
  </cols>
  <sheetData>
    <row r="4" spans="1:5" x14ac:dyDescent="0.35">
      <c r="A4" s="212" t="s">
        <v>316</v>
      </c>
      <c r="B4" s="213"/>
      <c r="C4" s="213"/>
      <c r="D4" s="213"/>
      <c r="E4" s="214"/>
    </row>
    <row r="5" spans="1:5" ht="17.25" customHeight="1" x14ac:dyDescent="0.35">
      <c r="A5" s="195" t="s">
        <v>339</v>
      </c>
      <c r="B5" s="198" t="s">
        <v>340</v>
      </c>
      <c r="C5" s="2" t="s">
        <v>0</v>
      </c>
      <c r="D5" s="2" t="s">
        <v>1</v>
      </c>
      <c r="E5" s="2" t="s">
        <v>19</v>
      </c>
    </row>
    <row r="6" spans="1:5" x14ac:dyDescent="0.35">
      <c r="A6" s="196"/>
      <c r="B6" s="199"/>
      <c r="C6" s="3">
        <v>2019</v>
      </c>
      <c r="D6" s="184" t="s">
        <v>7</v>
      </c>
      <c r="E6" s="59">
        <v>139.64757343034347</v>
      </c>
    </row>
    <row r="7" spans="1:5" x14ac:dyDescent="0.35">
      <c r="A7" s="196"/>
      <c r="B7" s="199"/>
      <c r="C7" s="3"/>
      <c r="D7" s="184" t="s">
        <v>8</v>
      </c>
      <c r="E7" s="59">
        <v>137.63106411789931</v>
      </c>
    </row>
    <row r="8" spans="1:5" x14ac:dyDescent="0.35">
      <c r="A8" s="196"/>
      <c r="B8" s="199"/>
      <c r="C8" s="3"/>
      <c r="D8" s="184" t="s">
        <v>9</v>
      </c>
      <c r="E8" s="59">
        <v>139.76382033409439</v>
      </c>
    </row>
    <row r="9" spans="1:5" x14ac:dyDescent="0.35">
      <c r="A9" s="196"/>
      <c r="B9" s="244"/>
      <c r="C9" s="3"/>
      <c r="D9" s="184" t="s">
        <v>10</v>
      </c>
      <c r="E9" s="59">
        <v>137.39603029360529</v>
      </c>
    </row>
    <row r="10" spans="1:5" x14ac:dyDescent="0.35">
      <c r="A10" s="196"/>
      <c r="B10" s="244"/>
      <c r="C10" s="3"/>
      <c r="D10" s="184" t="s">
        <v>11</v>
      </c>
      <c r="E10" s="59">
        <v>135.48842632643596</v>
      </c>
    </row>
    <row r="11" spans="1:5" x14ac:dyDescent="0.35">
      <c r="A11" s="196"/>
      <c r="B11" s="244"/>
      <c r="C11" s="108"/>
      <c r="D11" s="184" t="s">
        <v>12</v>
      </c>
      <c r="E11" s="59">
        <v>130.80471089940505</v>
      </c>
    </row>
    <row r="12" spans="1:5" x14ac:dyDescent="0.35">
      <c r="A12" s="196"/>
      <c r="B12" s="244"/>
      <c r="C12" s="108"/>
      <c r="D12" s="184" t="s">
        <v>13</v>
      </c>
      <c r="E12" s="64">
        <v>132.50513512012301</v>
      </c>
    </row>
    <row r="13" spans="1:5" x14ac:dyDescent="0.35">
      <c r="A13" s="196"/>
      <c r="B13" s="244"/>
      <c r="C13" s="108"/>
      <c r="D13" s="184" t="s">
        <v>14</v>
      </c>
      <c r="E13" s="64">
        <v>142.92480204858003</v>
      </c>
    </row>
    <row r="14" spans="1:5" x14ac:dyDescent="0.35">
      <c r="A14" s="196"/>
      <c r="B14" s="244"/>
      <c r="C14" s="108"/>
      <c r="D14" s="184" t="s">
        <v>15</v>
      </c>
      <c r="E14" s="59">
        <v>139.32710255197475</v>
      </c>
    </row>
    <row r="15" spans="1:5" x14ac:dyDescent="0.35">
      <c r="A15" s="196"/>
      <c r="B15" s="244"/>
      <c r="C15" s="108"/>
      <c r="D15" s="184" t="s">
        <v>16</v>
      </c>
      <c r="E15" s="59">
        <v>142.8724662554535</v>
      </c>
    </row>
    <row r="16" spans="1:5" x14ac:dyDescent="0.35">
      <c r="A16" s="196"/>
      <c r="B16" s="244"/>
      <c r="C16" s="3">
        <v>2020</v>
      </c>
      <c r="D16" s="184" t="s">
        <v>17</v>
      </c>
      <c r="E16" s="64">
        <v>113.48048254824994</v>
      </c>
    </row>
    <row r="17" spans="1:5" x14ac:dyDescent="0.35">
      <c r="A17" s="196"/>
      <c r="B17" s="244"/>
      <c r="C17" s="3"/>
      <c r="D17" s="184" t="s">
        <v>6</v>
      </c>
      <c r="E17" s="59">
        <v>121.88589516566519</v>
      </c>
    </row>
    <row r="18" spans="1:5" x14ac:dyDescent="0.35">
      <c r="A18" s="204"/>
      <c r="B18" s="245"/>
      <c r="C18" s="3"/>
      <c r="D18" s="169" t="s">
        <v>7</v>
      </c>
      <c r="E18" s="59">
        <v>129.83260752164009</v>
      </c>
    </row>
  </sheetData>
  <mergeCells count="3">
    <mergeCell ref="A4:E4"/>
    <mergeCell ref="A5:A18"/>
    <mergeCell ref="B5:B18"/>
  </mergeCells>
  <pageMargins left="0.7" right="0.7" top="0.75" bottom="0.75" header="0.3" footer="0.3"/>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2" sqref="A2:A15"/>
    </sheetView>
  </sheetViews>
  <sheetFormatPr defaultColWidth="8.7109375" defaultRowHeight="17.25" x14ac:dyDescent="0.35"/>
  <cols>
    <col min="1" max="1" width="3.28515625" style="7" customWidth="1"/>
    <col min="2" max="2" width="9.28515625" style="7" customWidth="1"/>
    <col min="3" max="3" width="4.7109375" style="7" customWidth="1"/>
    <col min="4" max="4" width="6.42578125" style="7" customWidth="1"/>
    <col min="5" max="5" width="14.140625" style="7" customWidth="1"/>
    <col min="6" max="16384" width="8.7109375" style="7"/>
  </cols>
  <sheetData>
    <row r="1" spans="1:5" x14ac:dyDescent="0.35">
      <c r="A1" s="211" t="s">
        <v>195</v>
      </c>
      <c r="B1" s="211"/>
      <c r="C1" s="211"/>
      <c r="D1" s="211"/>
      <c r="E1" s="211"/>
    </row>
    <row r="2" spans="1:5" x14ac:dyDescent="0.35">
      <c r="A2" s="195" t="s">
        <v>224</v>
      </c>
      <c r="B2" s="198" t="s">
        <v>285</v>
      </c>
      <c r="C2" s="2" t="s">
        <v>0</v>
      </c>
      <c r="D2" s="2" t="s">
        <v>1</v>
      </c>
      <c r="E2" s="2" t="s">
        <v>19</v>
      </c>
    </row>
    <row r="3" spans="1:5" x14ac:dyDescent="0.35">
      <c r="A3" s="196"/>
      <c r="B3" s="199"/>
      <c r="C3" s="3">
        <v>2015</v>
      </c>
      <c r="D3" s="3" t="s">
        <v>13</v>
      </c>
      <c r="E3" s="59">
        <v>139.07</v>
      </c>
    </row>
    <row r="4" spans="1:5" x14ac:dyDescent="0.35">
      <c r="A4" s="196"/>
      <c r="B4" s="199"/>
      <c r="C4" s="3"/>
      <c r="D4" s="3" t="s">
        <v>14</v>
      </c>
      <c r="E4" s="59">
        <v>141.4</v>
      </c>
    </row>
    <row r="5" spans="1:5" x14ac:dyDescent="0.35">
      <c r="A5" s="196"/>
      <c r="B5" s="199"/>
      <c r="C5" s="3"/>
      <c r="D5" s="3" t="s">
        <v>15</v>
      </c>
      <c r="E5" s="64">
        <v>140.72</v>
      </c>
    </row>
    <row r="6" spans="1:5" x14ac:dyDescent="0.35">
      <c r="A6" s="196"/>
      <c r="B6" s="199"/>
      <c r="C6" s="3"/>
      <c r="D6" s="3" t="s">
        <v>16</v>
      </c>
      <c r="E6" s="64">
        <v>149.41</v>
      </c>
    </row>
    <row r="7" spans="1:5" x14ac:dyDescent="0.35">
      <c r="A7" s="196"/>
      <c r="B7" s="199"/>
      <c r="C7" s="3">
        <v>2016</v>
      </c>
      <c r="D7" s="3" t="s">
        <v>17</v>
      </c>
      <c r="E7" s="64">
        <v>154.32</v>
      </c>
    </row>
    <row r="8" spans="1:5" x14ac:dyDescent="0.35">
      <c r="A8" s="196"/>
      <c r="B8" s="199"/>
      <c r="C8" s="3"/>
      <c r="D8" s="3" t="s">
        <v>6</v>
      </c>
      <c r="E8" s="64">
        <v>153.12</v>
      </c>
    </row>
    <row r="9" spans="1:5" x14ac:dyDescent="0.35">
      <c r="A9" s="196"/>
      <c r="B9" s="199"/>
      <c r="C9" s="3"/>
      <c r="D9" s="3" t="s">
        <v>7</v>
      </c>
      <c r="E9" s="64">
        <v>148.02000000000001</v>
      </c>
    </row>
    <row r="10" spans="1:5" x14ac:dyDescent="0.35">
      <c r="A10" s="196"/>
      <c r="B10" s="199"/>
      <c r="C10" s="3"/>
      <c r="D10" s="3" t="s">
        <v>8</v>
      </c>
      <c r="E10" s="59">
        <v>144.57</v>
      </c>
    </row>
    <row r="11" spans="1:5" x14ac:dyDescent="0.35">
      <c r="A11" s="196"/>
      <c r="B11" s="199"/>
      <c r="C11" s="3"/>
      <c r="D11" s="3" t="s">
        <v>9</v>
      </c>
      <c r="E11" s="65">
        <v>153.13</v>
      </c>
    </row>
    <row r="12" spans="1:5" x14ac:dyDescent="0.35">
      <c r="A12" s="196"/>
      <c r="B12" s="199"/>
      <c r="C12" s="3"/>
      <c r="D12" s="3" t="s">
        <v>10</v>
      </c>
      <c r="E12" s="59">
        <v>147.34</v>
      </c>
    </row>
    <row r="13" spans="1:5" x14ac:dyDescent="0.35">
      <c r="A13" s="196"/>
      <c r="B13" s="199"/>
      <c r="C13" s="3"/>
      <c r="D13" s="3" t="s">
        <v>11</v>
      </c>
      <c r="E13" s="59">
        <v>141.55000000000001</v>
      </c>
    </row>
    <row r="14" spans="1:5" x14ac:dyDescent="0.35">
      <c r="A14" s="196"/>
      <c r="B14" s="199"/>
      <c r="C14" s="3"/>
      <c r="D14" s="3" t="s">
        <v>12</v>
      </c>
      <c r="E14" s="59">
        <v>148</v>
      </c>
    </row>
    <row r="15" spans="1:5" x14ac:dyDescent="0.35">
      <c r="A15" s="196"/>
      <c r="B15" s="199"/>
      <c r="C15" s="3"/>
      <c r="D15" s="3" t="s">
        <v>13</v>
      </c>
      <c r="E15" s="59">
        <v>145.59</v>
      </c>
    </row>
    <row r="16" spans="1:5" x14ac:dyDescent="0.35">
      <c r="C16" s="243" t="s">
        <v>345</v>
      </c>
      <c r="D16" s="243"/>
      <c r="E16" s="243"/>
    </row>
  </sheetData>
  <mergeCells count="4">
    <mergeCell ref="A1:E1"/>
    <mergeCell ref="A2:A15"/>
    <mergeCell ref="B2:B15"/>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8"/>
  <sheetViews>
    <sheetView zoomScaleNormal="100" workbookViewId="0">
      <selection activeCell="A5" sqref="A5:A18"/>
    </sheetView>
  </sheetViews>
  <sheetFormatPr defaultColWidth="8.7109375" defaultRowHeight="17.25" x14ac:dyDescent="0.35"/>
  <cols>
    <col min="1" max="1" width="3.28515625" style="7" customWidth="1"/>
    <col min="2" max="2" width="9.28515625" style="7" customWidth="1"/>
    <col min="3" max="3" width="5.5703125" style="7" customWidth="1"/>
    <col min="4" max="4" width="6.42578125" style="7" customWidth="1"/>
    <col min="5" max="5" width="10.7109375" style="7" customWidth="1"/>
    <col min="6" max="16384" width="8.7109375" style="7"/>
  </cols>
  <sheetData>
    <row r="4" spans="1:8" x14ac:dyDescent="0.35">
      <c r="A4" s="211" t="s">
        <v>316</v>
      </c>
      <c r="B4" s="211"/>
      <c r="C4" s="211"/>
      <c r="D4" s="211"/>
      <c r="E4" s="211"/>
    </row>
    <row r="5" spans="1:8" x14ac:dyDescent="0.35">
      <c r="A5" s="195" t="s">
        <v>341</v>
      </c>
      <c r="B5" s="198" t="s">
        <v>342</v>
      </c>
      <c r="C5" s="2" t="s">
        <v>0</v>
      </c>
      <c r="D5" s="2" t="s">
        <v>1</v>
      </c>
      <c r="E5" s="2" t="s">
        <v>19</v>
      </c>
    </row>
    <row r="6" spans="1:8" x14ac:dyDescent="0.35">
      <c r="A6" s="196"/>
      <c r="B6" s="199"/>
      <c r="C6" s="3">
        <v>2019</v>
      </c>
      <c r="D6" s="3" t="s">
        <v>7</v>
      </c>
      <c r="E6" s="59">
        <v>114.42700640973635</v>
      </c>
    </row>
    <row r="7" spans="1:8" x14ac:dyDescent="0.35">
      <c r="A7" s="196"/>
      <c r="B7" s="199"/>
      <c r="D7" s="3" t="s">
        <v>8</v>
      </c>
      <c r="E7" s="59">
        <v>112.56244901426875</v>
      </c>
      <c r="H7" s="139"/>
    </row>
    <row r="8" spans="1:8" x14ac:dyDescent="0.35">
      <c r="A8" s="196"/>
      <c r="B8" s="199"/>
      <c r="C8" s="3"/>
      <c r="D8" s="3" t="s">
        <v>9</v>
      </c>
      <c r="E8" s="59">
        <v>114.50289570500263</v>
      </c>
      <c r="H8" s="139"/>
    </row>
    <row r="9" spans="1:8" x14ac:dyDescent="0.35">
      <c r="A9" s="196"/>
      <c r="B9" s="199"/>
      <c r="C9" s="3"/>
      <c r="D9" s="3" t="s">
        <v>10</v>
      </c>
      <c r="E9" s="59">
        <v>112.64819079020354</v>
      </c>
      <c r="H9" s="139"/>
    </row>
    <row r="10" spans="1:8" x14ac:dyDescent="0.35">
      <c r="A10" s="196"/>
      <c r="B10" s="199"/>
      <c r="C10" s="108"/>
      <c r="D10" s="3" t="s">
        <v>11</v>
      </c>
      <c r="E10" s="59">
        <v>111.85996688432023</v>
      </c>
      <c r="H10" s="139"/>
    </row>
    <row r="11" spans="1:8" x14ac:dyDescent="0.35">
      <c r="A11" s="196"/>
      <c r="B11" s="199"/>
      <c r="C11" s="108"/>
      <c r="D11" s="3" t="s">
        <v>12</v>
      </c>
      <c r="E11" s="59">
        <v>108.9760183823486</v>
      </c>
      <c r="H11" s="139"/>
    </row>
    <row r="12" spans="1:8" x14ac:dyDescent="0.35">
      <c r="A12" s="196"/>
      <c r="B12" s="199"/>
      <c r="C12" s="108"/>
      <c r="D12" s="3" t="s">
        <v>13</v>
      </c>
      <c r="E12" s="59">
        <v>110.18927420010831</v>
      </c>
      <c r="H12" s="139"/>
    </row>
    <row r="13" spans="1:8" x14ac:dyDescent="0.35">
      <c r="A13" s="196"/>
      <c r="B13" s="199"/>
      <c r="C13" s="108"/>
      <c r="D13" s="3" t="s">
        <v>14</v>
      </c>
      <c r="E13" s="59">
        <v>118.00371287730908</v>
      </c>
      <c r="H13" s="139"/>
    </row>
    <row r="14" spans="1:8" x14ac:dyDescent="0.35">
      <c r="A14" s="196"/>
      <c r="B14" s="199"/>
      <c r="C14" s="108"/>
      <c r="D14" s="3" t="s">
        <v>15</v>
      </c>
      <c r="E14" s="59">
        <v>117.95842705197764</v>
      </c>
      <c r="H14" s="139"/>
    </row>
    <row r="15" spans="1:8" x14ac:dyDescent="0.35">
      <c r="A15" s="196"/>
      <c r="B15" s="199"/>
      <c r="C15" s="108"/>
      <c r="D15" s="3" t="s">
        <v>16</v>
      </c>
      <c r="E15" s="59">
        <v>117.56093236414154</v>
      </c>
      <c r="H15" s="139"/>
    </row>
    <row r="16" spans="1:8" x14ac:dyDescent="0.35">
      <c r="A16" s="196"/>
      <c r="B16" s="199"/>
      <c r="C16" s="108">
        <v>2020</v>
      </c>
      <c r="D16" s="3" t="s">
        <v>17</v>
      </c>
      <c r="E16" s="59">
        <v>122.48751105289163</v>
      </c>
      <c r="H16" s="139"/>
    </row>
    <row r="17" spans="1:8" x14ac:dyDescent="0.35">
      <c r="A17" s="196"/>
      <c r="B17" s="199"/>
      <c r="C17" s="3"/>
      <c r="D17" s="3" t="s">
        <v>6</v>
      </c>
      <c r="E17" s="59">
        <v>131.37759499882381</v>
      </c>
      <c r="H17" s="139"/>
    </row>
    <row r="18" spans="1:8" x14ac:dyDescent="0.35">
      <c r="A18" s="196"/>
      <c r="B18" s="199"/>
      <c r="C18" s="108"/>
      <c r="D18" s="3" t="s">
        <v>7</v>
      </c>
      <c r="E18" s="59">
        <v>139.77920561651135</v>
      </c>
      <c r="H18" s="139"/>
    </row>
  </sheetData>
  <mergeCells count="3">
    <mergeCell ref="A4:E4"/>
    <mergeCell ref="A5:A18"/>
    <mergeCell ref="B5:B18"/>
  </mergeCells>
  <phoneticPr fontId="18" type="noConversion"/>
  <pageMargins left="0.7" right="0.7" top="0.75" bottom="0.75" header="0.3" footer="0.3"/>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zoomScalePageLayoutView="200" workbookViewId="0">
      <selection activeCell="A2" sqref="A2:A16"/>
    </sheetView>
  </sheetViews>
  <sheetFormatPr defaultColWidth="8.7109375" defaultRowHeight="17.25" x14ac:dyDescent="0.35"/>
  <cols>
    <col min="1" max="1" width="3.28515625" style="7" customWidth="1"/>
    <col min="2" max="2" width="9.28515625" style="7" customWidth="1"/>
    <col min="3" max="3" width="4.5703125" style="7" customWidth="1"/>
    <col min="4" max="4" width="5.140625" style="7" bestFit="1" customWidth="1"/>
    <col min="5" max="9" width="9.7109375" style="7" customWidth="1"/>
    <col min="10" max="16384" width="8.7109375" style="7"/>
  </cols>
  <sheetData>
    <row r="1" spans="1:10" x14ac:dyDescent="0.35">
      <c r="A1" s="249" t="s">
        <v>195</v>
      </c>
      <c r="B1" s="249"/>
      <c r="C1" s="249"/>
      <c r="D1" s="249"/>
      <c r="E1" s="249"/>
      <c r="F1" s="249"/>
      <c r="G1" s="249"/>
      <c r="H1" s="249"/>
      <c r="I1" s="249"/>
    </row>
    <row r="2" spans="1:10" ht="47.25" x14ac:dyDescent="0.35">
      <c r="A2" s="195" t="s">
        <v>225</v>
      </c>
      <c r="B2" s="198" t="s">
        <v>226</v>
      </c>
      <c r="C2" s="234" t="s">
        <v>0</v>
      </c>
      <c r="D2" s="234" t="s">
        <v>1</v>
      </c>
      <c r="E2" s="78" t="s">
        <v>227</v>
      </c>
      <c r="F2" s="78" t="s">
        <v>228</v>
      </c>
      <c r="G2" s="78" t="s">
        <v>229</v>
      </c>
      <c r="H2" s="78" t="s">
        <v>230</v>
      </c>
      <c r="I2" s="78" t="s">
        <v>97</v>
      </c>
      <c r="J2" s="58"/>
    </row>
    <row r="3" spans="1:10" ht="18" customHeight="1" x14ac:dyDescent="0.35">
      <c r="A3" s="196"/>
      <c r="B3" s="199"/>
      <c r="C3" s="234"/>
      <c r="D3" s="234"/>
      <c r="E3" s="54" t="s">
        <v>19</v>
      </c>
      <c r="F3" s="54" t="s">
        <v>19</v>
      </c>
      <c r="G3" s="54" t="s">
        <v>19</v>
      </c>
      <c r="H3" s="54" t="s">
        <v>19</v>
      </c>
      <c r="I3" s="54" t="s">
        <v>19</v>
      </c>
    </row>
    <row r="4" spans="1:10" x14ac:dyDescent="0.35">
      <c r="A4" s="196"/>
      <c r="B4" s="199"/>
      <c r="C4" s="3">
        <v>2015</v>
      </c>
      <c r="D4" s="3" t="s">
        <v>16</v>
      </c>
      <c r="E4" s="91">
        <v>150.96</v>
      </c>
      <c r="F4" s="91">
        <v>137.49</v>
      </c>
      <c r="G4" s="92">
        <v>229.97</v>
      </c>
      <c r="H4" s="92">
        <v>134.47</v>
      </c>
      <c r="I4" s="93">
        <v>81.66</v>
      </c>
    </row>
    <row r="5" spans="1:10" x14ac:dyDescent="0.35">
      <c r="A5" s="196"/>
      <c r="B5" s="199"/>
      <c r="C5" s="3">
        <v>2016</v>
      </c>
      <c r="D5" s="3" t="s">
        <v>17</v>
      </c>
      <c r="E5" s="91">
        <v>181.45</v>
      </c>
      <c r="F5" s="91">
        <v>164.59</v>
      </c>
      <c r="G5" s="92">
        <v>243.17</v>
      </c>
      <c r="H5" s="92">
        <v>132.85</v>
      </c>
      <c r="I5" s="93">
        <v>82.73</v>
      </c>
    </row>
    <row r="6" spans="1:10" x14ac:dyDescent="0.35">
      <c r="A6" s="196"/>
      <c r="B6" s="199"/>
      <c r="C6" s="3"/>
      <c r="D6" s="3" t="s">
        <v>6</v>
      </c>
      <c r="E6" s="91">
        <v>181.45</v>
      </c>
      <c r="F6" s="91">
        <v>164.59</v>
      </c>
      <c r="G6" s="92">
        <v>235.87</v>
      </c>
      <c r="H6" s="92">
        <v>131.37</v>
      </c>
      <c r="I6" s="93">
        <v>79.37</v>
      </c>
    </row>
    <row r="7" spans="1:10" x14ac:dyDescent="0.35">
      <c r="A7" s="196"/>
      <c r="B7" s="199"/>
      <c r="C7" s="3"/>
      <c r="D7" s="3" t="s">
        <v>7</v>
      </c>
      <c r="E7" s="91">
        <v>181.45</v>
      </c>
      <c r="F7" s="91">
        <v>164.59</v>
      </c>
      <c r="G7" s="92">
        <v>226.21</v>
      </c>
      <c r="H7" s="92">
        <v>129.74</v>
      </c>
      <c r="I7" s="93">
        <v>73.13</v>
      </c>
    </row>
    <row r="8" spans="1:10" x14ac:dyDescent="0.35">
      <c r="A8" s="196"/>
      <c r="B8" s="199"/>
      <c r="C8" s="3"/>
      <c r="D8" s="3" t="s">
        <v>8</v>
      </c>
      <c r="E8" s="91">
        <v>181.45</v>
      </c>
      <c r="F8" s="91">
        <v>164.59</v>
      </c>
      <c r="G8" s="92">
        <v>217.64</v>
      </c>
      <c r="H8" s="92">
        <v>127.48</v>
      </c>
      <c r="I8" s="91">
        <v>66.040000000000006</v>
      </c>
    </row>
    <row r="9" spans="1:10" x14ac:dyDescent="0.35">
      <c r="A9" s="196"/>
      <c r="B9" s="199"/>
      <c r="C9" s="3"/>
      <c r="D9" s="3" t="s">
        <v>9</v>
      </c>
      <c r="E9" s="91">
        <v>181.45</v>
      </c>
      <c r="F9" s="91">
        <v>164.59</v>
      </c>
      <c r="G9" s="92">
        <v>215.11</v>
      </c>
      <c r="H9" s="92">
        <v>131.97999999999999</v>
      </c>
      <c r="I9" s="95">
        <v>68.61</v>
      </c>
    </row>
    <row r="10" spans="1:10" x14ac:dyDescent="0.35">
      <c r="A10" s="196"/>
      <c r="B10" s="199"/>
      <c r="C10" s="3"/>
      <c r="D10" s="3" t="s">
        <v>10</v>
      </c>
      <c r="E10" s="91">
        <v>181.45</v>
      </c>
      <c r="F10" s="91">
        <v>164.59</v>
      </c>
      <c r="G10" s="92">
        <v>208.53</v>
      </c>
      <c r="H10" s="92">
        <v>130.02000000000001</v>
      </c>
      <c r="I10" s="91">
        <v>78.23</v>
      </c>
    </row>
    <row r="11" spans="1:10" x14ac:dyDescent="0.35">
      <c r="A11" s="196"/>
      <c r="B11" s="199"/>
      <c r="C11" s="3"/>
      <c r="D11" s="3" t="s">
        <v>11</v>
      </c>
      <c r="E11" s="91">
        <v>181.45</v>
      </c>
      <c r="F11" s="91">
        <v>164.59</v>
      </c>
      <c r="G11" s="92">
        <v>198.87</v>
      </c>
      <c r="H11" s="92">
        <v>125.2</v>
      </c>
      <c r="I11" s="91">
        <v>80.239999999999995</v>
      </c>
    </row>
    <row r="12" spans="1:10" x14ac:dyDescent="0.35">
      <c r="A12" s="196"/>
      <c r="B12" s="199"/>
      <c r="C12" s="3"/>
      <c r="D12" s="3" t="s">
        <v>12</v>
      </c>
      <c r="E12" s="91">
        <v>181.45</v>
      </c>
      <c r="F12" s="91">
        <v>164.59</v>
      </c>
      <c r="G12" s="92">
        <v>189.93</v>
      </c>
      <c r="H12" s="92">
        <v>126.12</v>
      </c>
      <c r="I12" s="91">
        <v>90.34</v>
      </c>
    </row>
    <row r="13" spans="1:10" x14ac:dyDescent="0.35">
      <c r="A13" s="196"/>
      <c r="B13" s="199"/>
      <c r="C13" s="3"/>
      <c r="D13" s="3" t="s">
        <v>13</v>
      </c>
      <c r="E13" s="91">
        <v>181.45</v>
      </c>
      <c r="F13" s="91">
        <v>164.59</v>
      </c>
      <c r="G13" s="92">
        <v>183.56</v>
      </c>
      <c r="H13" s="92">
        <v>127.56</v>
      </c>
      <c r="I13" s="91">
        <v>90.74</v>
      </c>
    </row>
    <row r="14" spans="1:10" x14ac:dyDescent="0.35">
      <c r="A14" s="196"/>
      <c r="B14" s="199"/>
      <c r="C14" s="3"/>
      <c r="D14" s="3" t="s">
        <v>14</v>
      </c>
      <c r="E14" s="91">
        <v>181.45</v>
      </c>
      <c r="F14" s="91">
        <v>164.59</v>
      </c>
      <c r="G14" s="92">
        <v>179.54</v>
      </c>
      <c r="H14" s="92">
        <v>125.21</v>
      </c>
      <c r="I14" s="91" t="s">
        <v>144</v>
      </c>
    </row>
    <row r="15" spans="1:10" x14ac:dyDescent="0.35">
      <c r="A15" s="196"/>
      <c r="B15" s="199"/>
      <c r="C15" s="3"/>
      <c r="D15" s="3" t="s">
        <v>15</v>
      </c>
      <c r="E15" s="91">
        <v>181.45</v>
      </c>
      <c r="F15" s="91">
        <v>164.59</v>
      </c>
      <c r="G15" s="92">
        <v>168.27</v>
      </c>
      <c r="H15" s="92">
        <v>124.35</v>
      </c>
      <c r="I15" s="91" t="s">
        <v>144</v>
      </c>
    </row>
    <row r="16" spans="1:10" x14ac:dyDescent="0.35">
      <c r="A16" s="196"/>
      <c r="B16" s="199"/>
      <c r="C16" s="3"/>
      <c r="D16" s="3" t="s">
        <v>16</v>
      </c>
      <c r="E16" s="91">
        <v>181.45</v>
      </c>
      <c r="F16" s="91">
        <v>164.59</v>
      </c>
      <c r="G16" s="92">
        <v>167.44</v>
      </c>
      <c r="H16" s="92">
        <v>123.58</v>
      </c>
      <c r="I16" s="91" t="s">
        <v>144</v>
      </c>
    </row>
    <row r="17" spans="4:9" x14ac:dyDescent="0.35">
      <c r="D17" s="246" t="s">
        <v>346</v>
      </c>
      <c r="E17" s="247"/>
      <c r="F17" s="247"/>
      <c r="G17" s="247"/>
      <c r="H17" s="247"/>
      <c r="I17" s="248"/>
    </row>
  </sheetData>
  <mergeCells count="6">
    <mergeCell ref="D17:I17"/>
    <mergeCell ref="C2:C3"/>
    <mergeCell ref="D2:D3"/>
    <mergeCell ref="A1:I1"/>
    <mergeCell ref="A2:A16"/>
    <mergeCell ref="B2:B16"/>
  </mergeCells>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4:G25"/>
  <sheetViews>
    <sheetView topLeftCell="A4" zoomScaleNormal="100" workbookViewId="0">
      <selection activeCell="A14" sqref="A14"/>
    </sheetView>
  </sheetViews>
  <sheetFormatPr defaultColWidth="8.7109375" defaultRowHeight="17.25" x14ac:dyDescent="0.35"/>
  <cols>
    <col min="1" max="1" width="3.7109375" style="7" customWidth="1"/>
    <col min="2" max="2" width="6.42578125" style="7" customWidth="1"/>
    <col min="3" max="3" width="6.7109375" style="7" customWidth="1"/>
    <col min="4" max="4" width="5.42578125" style="7" bestFit="1" customWidth="1"/>
    <col min="5" max="5" width="9.7109375" style="7" customWidth="1"/>
    <col min="6" max="8" width="11.7109375" style="7" customWidth="1"/>
    <col min="9" max="16384" width="8.7109375" style="7"/>
  </cols>
  <sheetData>
    <row r="4" spans="1:7" x14ac:dyDescent="0.35">
      <c r="A4" s="202" t="s">
        <v>195</v>
      </c>
      <c r="B4" s="202"/>
      <c r="C4" s="202"/>
      <c r="D4" s="202"/>
      <c r="E4" s="202"/>
    </row>
    <row r="5" spans="1:7" ht="62.25" customHeight="1" x14ac:dyDescent="0.35">
      <c r="A5" s="195" t="s">
        <v>20</v>
      </c>
      <c r="B5" s="198" t="s">
        <v>281</v>
      </c>
      <c r="C5" s="200" t="s">
        <v>0</v>
      </c>
      <c r="D5" s="200" t="s">
        <v>1</v>
      </c>
      <c r="E5" s="53" t="s">
        <v>2</v>
      </c>
      <c r="F5" s="6"/>
      <c r="G5" s="6"/>
    </row>
    <row r="6" spans="1:7" x14ac:dyDescent="0.35">
      <c r="A6" s="196"/>
      <c r="B6" s="199"/>
      <c r="C6" s="201"/>
      <c r="D6" s="201"/>
      <c r="E6" s="54" t="s">
        <v>19</v>
      </c>
      <c r="F6" s="6"/>
      <c r="G6" s="6"/>
    </row>
    <row r="7" spans="1:7" x14ac:dyDescent="0.35">
      <c r="A7" s="196"/>
      <c r="B7" s="199"/>
      <c r="C7" s="3">
        <v>2019</v>
      </c>
      <c r="D7" s="187" t="s">
        <v>10</v>
      </c>
      <c r="E7" s="43">
        <v>157.373704495</v>
      </c>
      <c r="F7" s="6"/>
      <c r="G7" s="6"/>
    </row>
    <row r="8" spans="1:7" x14ac:dyDescent="0.35">
      <c r="A8" s="196"/>
      <c r="B8" s="199"/>
      <c r="C8" s="3"/>
      <c r="D8" s="187" t="s">
        <v>11</v>
      </c>
      <c r="E8" s="43">
        <v>167.60299528717499</v>
      </c>
      <c r="F8" s="6"/>
      <c r="G8" s="6"/>
    </row>
    <row r="9" spans="1:7" x14ac:dyDescent="0.35">
      <c r="A9" s="196"/>
      <c r="B9" s="199"/>
      <c r="C9" s="5"/>
      <c r="D9" s="187" t="s">
        <v>12</v>
      </c>
      <c r="E9" s="43">
        <v>167.60299528717499</v>
      </c>
      <c r="F9" s="6"/>
      <c r="G9" s="6"/>
    </row>
    <row r="10" spans="1:7" x14ac:dyDescent="0.35">
      <c r="A10" s="196"/>
      <c r="B10" s="199"/>
      <c r="D10" s="187" t="s">
        <v>13</v>
      </c>
      <c r="E10" s="43">
        <v>167.60299528717499</v>
      </c>
      <c r="F10" s="6"/>
      <c r="G10" s="6"/>
    </row>
    <row r="11" spans="1:7" x14ac:dyDescent="0.35">
      <c r="A11" s="196"/>
      <c r="B11" s="199"/>
      <c r="C11" s="5"/>
      <c r="D11" s="187" t="s">
        <v>14</v>
      </c>
      <c r="E11" s="43">
        <v>167.60299528717499</v>
      </c>
      <c r="F11" s="6"/>
      <c r="G11" s="6"/>
    </row>
    <row r="12" spans="1:7" x14ac:dyDescent="0.35">
      <c r="A12" s="196"/>
      <c r="B12" s="199"/>
      <c r="C12" s="5"/>
      <c r="D12" s="187" t="s">
        <v>15</v>
      </c>
      <c r="E12" s="43">
        <v>167.60299528717499</v>
      </c>
      <c r="F12" s="6"/>
      <c r="G12" s="6"/>
    </row>
    <row r="13" spans="1:7" x14ac:dyDescent="0.35">
      <c r="A13" s="196"/>
      <c r="B13" s="199"/>
      <c r="C13" s="5"/>
      <c r="D13" s="187" t="s">
        <v>16</v>
      </c>
      <c r="E13" s="43">
        <v>167.60299528717499</v>
      </c>
      <c r="F13" s="6"/>
      <c r="G13" s="6"/>
    </row>
    <row r="14" spans="1:7" x14ac:dyDescent="0.35">
      <c r="A14" s="196"/>
      <c r="B14" s="199"/>
      <c r="C14" s="5">
        <v>2020</v>
      </c>
      <c r="D14" s="187" t="s">
        <v>17</v>
      </c>
      <c r="E14" s="43">
        <v>167.60299528717499</v>
      </c>
      <c r="F14" s="6"/>
      <c r="G14" s="6"/>
    </row>
    <row r="15" spans="1:7" x14ac:dyDescent="0.35">
      <c r="A15" s="196"/>
      <c r="B15" s="199"/>
      <c r="D15" s="187" t="s">
        <v>6</v>
      </c>
      <c r="E15" s="43">
        <v>167.60299528717499</v>
      </c>
      <c r="F15" s="6"/>
      <c r="G15" s="6"/>
    </row>
    <row r="16" spans="1:7" x14ac:dyDescent="0.35">
      <c r="A16" s="196"/>
      <c r="B16" s="199"/>
      <c r="D16" s="187" t="s">
        <v>7</v>
      </c>
      <c r="E16" s="43">
        <v>167.60299528717499</v>
      </c>
      <c r="F16" s="6"/>
      <c r="G16" s="6"/>
    </row>
    <row r="17" spans="1:7" ht="17.25" customHeight="1" x14ac:dyDescent="0.35">
      <c r="A17" s="203"/>
      <c r="B17" s="199"/>
      <c r="C17" s="5"/>
      <c r="D17" s="187" t="s">
        <v>8</v>
      </c>
      <c r="E17" s="43">
        <v>167.60299528717499</v>
      </c>
      <c r="F17" s="6"/>
      <c r="G17" s="6"/>
    </row>
    <row r="18" spans="1:7" x14ac:dyDescent="0.35">
      <c r="A18" s="196"/>
      <c r="B18" s="199"/>
      <c r="D18" s="187" t="s">
        <v>9</v>
      </c>
      <c r="E18" s="43">
        <v>167.60299528717499</v>
      </c>
      <c r="F18" s="6"/>
      <c r="G18" s="6"/>
    </row>
    <row r="19" spans="1:7" x14ac:dyDescent="0.35">
      <c r="A19" s="204"/>
      <c r="B19" s="205"/>
      <c r="C19" s="3"/>
      <c r="D19" s="5" t="s">
        <v>10</v>
      </c>
      <c r="E19" s="43">
        <v>167.60299528717499</v>
      </c>
      <c r="F19" s="6"/>
      <c r="G19" s="6"/>
    </row>
    <row r="20" spans="1:7" x14ac:dyDescent="0.35">
      <c r="A20" s="30"/>
      <c r="B20" s="30"/>
      <c r="C20" s="30"/>
      <c r="D20" s="30"/>
      <c r="E20" s="31"/>
    </row>
    <row r="21" spans="1:7" x14ac:dyDescent="0.35">
      <c r="B21" s="24"/>
      <c r="C21" s="24"/>
      <c r="D21" s="24"/>
      <c r="E21" s="24"/>
      <c r="F21" s="24"/>
    </row>
    <row r="22" spans="1:7" x14ac:dyDescent="0.35">
      <c r="A22" s="24"/>
      <c r="B22" s="24"/>
      <c r="C22" s="24"/>
      <c r="D22" s="24"/>
      <c r="E22" s="24"/>
      <c r="F22" s="24"/>
    </row>
    <row r="23" spans="1:7" x14ac:dyDescent="0.35">
      <c r="A23" s="24"/>
      <c r="B23" s="24"/>
      <c r="C23" s="24"/>
      <c r="D23" s="24"/>
      <c r="E23" s="24"/>
      <c r="F23" s="24"/>
    </row>
    <row r="24" spans="1:7" x14ac:dyDescent="0.35">
      <c r="A24" s="24"/>
      <c r="B24" s="24"/>
      <c r="C24" s="24"/>
      <c r="D24" s="24"/>
      <c r="E24" s="24"/>
      <c r="F24" s="24"/>
    </row>
    <row r="25" spans="1:7" x14ac:dyDescent="0.35">
      <c r="A25" s="24"/>
      <c r="B25" s="24"/>
      <c r="C25" s="24"/>
      <c r="D25" s="24"/>
      <c r="E25" s="24"/>
      <c r="F25" s="24"/>
    </row>
  </sheetData>
  <mergeCells count="5">
    <mergeCell ref="A4:E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9"/>
  <sheetViews>
    <sheetView topLeftCell="A10" zoomScaleNormal="100" workbookViewId="0">
      <selection activeCell="A5" sqref="A5:A19"/>
    </sheetView>
  </sheetViews>
  <sheetFormatPr defaultRowHeight="15" x14ac:dyDescent="0.25"/>
  <cols>
    <col min="1" max="1" width="4.7109375" customWidth="1"/>
    <col min="2" max="2" width="6.140625" customWidth="1"/>
    <col min="3" max="3" width="6.7109375" customWidth="1"/>
    <col min="4" max="4" width="7.28515625" customWidth="1"/>
    <col min="14" max="14" width="15.5703125" customWidth="1"/>
  </cols>
  <sheetData>
    <row r="4" spans="1:14" s="154" customFormat="1" ht="32.25" customHeight="1" x14ac:dyDescent="0.25">
      <c r="A4" s="250" t="s">
        <v>316</v>
      </c>
      <c r="B4" s="251"/>
      <c r="C4" s="251"/>
      <c r="D4" s="251"/>
      <c r="E4" s="251"/>
      <c r="F4" s="251"/>
      <c r="G4" s="251"/>
      <c r="H4" s="251"/>
      <c r="I4" s="251"/>
      <c r="J4" s="251"/>
      <c r="K4" s="251"/>
      <c r="L4" s="251"/>
      <c r="M4" s="252"/>
      <c r="N4" s="155" t="s">
        <v>560</v>
      </c>
    </row>
    <row r="5" spans="1:14" ht="185.25" x14ac:dyDescent="0.25">
      <c r="A5" s="195" t="s">
        <v>343</v>
      </c>
      <c r="B5" s="198" t="s">
        <v>542</v>
      </c>
      <c r="C5" s="234" t="s">
        <v>0</v>
      </c>
      <c r="D5" s="234" t="s">
        <v>1</v>
      </c>
      <c r="E5" s="78" t="s">
        <v>227</v>
      </c>
      <c r="F5" s="78" t="s">
        <v>228</v>
      </c>
      <c r="G5" s="78" t="s">
        <v>230</v>
      </c>
      <c r="H5" s="78" t="s">
        <v>97</v>
      </c>
      <c r="I5" s="119" t="s">
        <v>537</v>
      </c>
      <c r="J5" s="119" t="s">
        <v>538</v>
      </c>
      <c r="K5" s="119" t="s">
        <v>539</v>
      </c>
      <c r="L5" s="119" t="s">
        <v>540</v>
      </c>
      <c r="M5" s="78" t="s">
        <v>561</v>
      </c>
      <c r="N5" s="78" t="s">
        <v>559</v>
      </c>
    </row>
    <row r="6" spans="1:14" x14ac:dyDescent="0.25">
      <c r="A6" s="196"/>
      <c r="B6" s="199"/>
      <c r="C6" s="234"/>
      <c r="D6" s="234"/>
      <c r="E6" s="54" t="s">
        <v>19</v>
      </c>
      <c r="F6" s="54" t="s">
        <v>19</v>
      </c>
      <c r="G6" s="54" t="s">
        <v>19</v>
      </c>
      <c r="H6" s="54" t="s">
        <v>19</v>
      </c>
      <c r="I6" s="54" t="s">
        <v>19</v>
      </c>
      <c r="J6" s="54" t="s">
        <v>19</v>
      </c>
      <c r="K6" s="54" t="s">
        <v>19</v>
      </c>
      <c r="L6" s="54" t="s">
        <v>19</v>
      </c>
      <c r="M6" s="54" t="s">
        <v>19</v>
      </c>
      <c r="N6" s="152" t="s">
        <v>19</v>
      </c>
    </row>
    <row r="7" spans="1:14" x14ac:dyDescent="0.25">
      <c r="A7" s="196"/>
      <c r="B7" s="199"/>
      <c r="C7" s="3">
        <v>2019</v>
      </c>
      <c r="D7" s="3" t="s">
        <v>8</v>
      </c>
      <c r="E7" s="120">
        <v>110.60631008321407</v>
      </c>
      <c r="F7" s="120">
        <v>108.33937635968094</v>
      </c>
      <c r="G7" s="120">
        <v>152.41947812302351</v>
      </c>
      <c r="H7" s="175">
        <v>116.524311592903</v>
      </c>
      <c r="I7" s="120">
        <v>117.25313072747782</v>
      </c>
      <c r="J7" s="120">
        <v>113.13190282106611</v>
      </c>
      <c r="K7" s="120">
        <v>102.26921516007231</v>
      </c>
      <c r="L7" s="120">
        <v>94.133433463242</v>
      </c>
      <c r="M7" s="120">
        <v>102.42070116861437</v>
      </c>
      <c r="N7" s="120">
        <v>100.96731649203342</v>
      </c>
    </row>
    <row r="8" spans="1:14" x14ac:dyDescent="0.25">
      <c r="A8" s="196"/>
      <c r="B8" s="199"/>
      <c r="C8" s="3"/>
      <c r="D8" s="3" t="s">
        <v>9</v>
      </c>
      <c r="E8" s="120">
        <v>111.99954403252568</v>
      </c>
      <c r="F8" s="120">
        <v>108.33937635968094</v>
      </c>
      <c r="G8" s="120">
        <v>161.10227861409376</v>
      </c>
      <c r="H8" s="175">
        <v>119.10228308832173</v>
      </c>
      <c r="I8" s="120">
        <v>119.59405315770741</v>
      </c>
      <c r="J8" s="120">
        <v>113.17149724725842</v>
      </c>
      <c r="K8" s="120">
        <v>102.77700323506909</v>
      </c>
      <c r="L8" s="120">
        <v>94.621288759439111</v>
      </c>
      <c r="M8" s="120">
        <v>104.17362270450752</v>
      </c>
      <c r="N8" s="120">
        <v>100.96731649203342</v>
      </c>
    </row>
    <row r="9" spans="1:14" x14ac:dyDescent="0.25">
      <c r="A9" s="196"/>
      <c r="B9" s="199"/>
      <c r="D9" s="3" t="s">
        <v>10</v>
      </c>
      <c r="E9" s="120">
        <v>110.60631008321407</v>
      </c>
      <c r="F9" s="120">
        <v>108.33937635968094</v>
      </c>
      <c r="G9" s="120">
        <v>161.98461870302148</v>
      </c>
      <c r="H9" s="175">
        <v>119.67516564285911</v>
      </c>
      <c r="I9" s="120">
        <v>120.6952045011019</v>
      </c>
      <c r="J9" s="120">
        <v>114.21351349252646</v>
      </c>
      <c r="K9" s="120">
        <v>103.72331312418299</v>
      </c>
      <c r="L9" s="120">
        <v>94.088204097225983</v>
      </c>
      <c r="M9" s="120">
        <v>105.17529215358931</v>
      </c>
      <c r="N9" s="120">
        <v>100.96731649203342</v>
      </c>
    </row>
    <row r="10" spans="1:14" x14ac:dyDescent="0.25">
      <c r="A10" s="196"/>
      <c r="B10" s="199"/>
      <c r="C10" s="3"/>
      <c r="D10" s="3" t="s">
        <v>11</v>
      </c>
      <c r="E10" s="120">
        <v>110.60631008321407</v>
      </c>
      <c r="F10" s="120">
        <v>108.33937635968094</v>
      </c>
      <c r="G10" s="120">
        <v>159.1987688825522</v>
      </c>
      <c r="H10" s="175">
        <v>116.58569186660394</v>
      </c>
      <c r="I10" s="120">
        <v>116.35520706268885</v>
      </c>
      <c r="J10" s="120">
        <v>107.94763412606072</v>
      </c>
      <c r="K10" s="120">
        <v>99.993596478659114</v>
      </c>
      <c r="L10" s="120">
        <v>89.351144615963207</v>
      </c>
      <c r="M10" s="120">
        <v>105.09181969949917</v>
      </c>
      <c r="N10" s="120">
        <v>100.96731649203342</v>
      </c>
    </row>
    <row r="11" spans="1:14" x14ac:dyDescent="0.25">
      <c r="A11" s="196"/>
      <c r="B11" s="199"/>
      <c r="C11" s="3"/>
      <c r="D11" s="3" t="s">
        <v>12</v>
      </c>
      <c r="E11" s="120">
        <v>110.60631008321407</v>
      </c>
      <c r="F11" s="120">
        <v>108.33937635968094</v>
      </c>
      <c r="G11" s="120">
        <v>161.03667654993109</v>
      </c>
      <c r="H11" s="175">
        <v>122.90479104406359</v>
      </c>
      <c r="I11" s="120">
        <v>120.8734667982518</v>
      </c>
      <c r="J11" s="120">
        <v>112.28568309025503</v>
      </c>
      <c r="K11" s="120">
        <v>104.55059363871612</v>
      </c>
      <c r="L11" s="120">
        <v>94.838636527048791</v>
      </c>
      <c r="M11" s="120">
        <v>101.41903171953257</v>
      </c>
      <c r="N11" s="120">
        <v>100.96731649203342</v>
      </c>
    </row>
    <row r="12" spans="1:14" x14ac:dyDescent="0.25">
      <c r="A12" s="196"/>
      <c r="B12" s="199"/>
      <c r="C12" s="3"/>
      <c r="D12" s="3" t="s">
        <v>13</v>
      </c>
      <c r="E12" s="120">
        <v>110.60631008321407</v>
      </c>
      <c r="F12" s="120">
        <v>108.33937635968094</v>
      </c>
      <c r="G12" s="120">
        <v>159.59510924622705</v>
      </c>
      <c r="H12" s="175">
        <v>119.53194500422474</v>
      </c>
      <c r="I12" s="120">
        <v>123.01026628365994</v>
      </c>
      <c r="J12" s="120">
        <v>111.83937704787022</v>
      </c>
      <c r="K12" s="120">
        <v>104.13503254141779</v>
      </c>
      <c r="L12" s="120">
        <v>94.461677903574611</v>
      </c>
      <c r="M12" s="120">
        <v>109.26544240400669</v>
      </c>
      <c r="N12" s="120">
        <v>100.96731649203342</v>
      </c>
    </row>
    <row r="13" spans="1:14" x14ac:dyDescent="0.25">
      <c r="A13" s="196"/>
      <c r="B13" s="199"/>
      <c r="C13" s="3"/>
      <c r="D13" s="3" t="s">
        <v>14</v>
      </c>
      <c r="E13" s="120">
        <v>111.99954403252568</v>
      </c>
      <c r="F13" s="120">
        <v>108.33937635968094</v>
      </c>
      <c r="G13" s="120">
        <v>160.05882951605153</v>
      </c>
      <c r="H13" s="175">
        <v>119.56631795749698</v>
      </c>
      <c r="I13" s="120">
        <v>120.8734667982518</v>
      </c>
      <c r="J13" s="120">
        <v>112.28568309025503</v>
      </c>
      <c r="K13" s="120">
        <v>104.55059363871612</v>
      </c>
      <c r="L13" s="120">
        <v>94.838636527048791</v>
      </c>
      <c r="M13" s="120">
        <v>107.26210350584307</v>
      </c>
      <c r="N13" s="120">
        <v>100.96731649203342</v>
      </c>
    </row>
    <row r="14" spans="1:14" x14ac:dyDescent="0.25">
      <c r="A14" s="196"/>
      <c r="B14" s="199"/>
      <c r="C14" s="3"/>
      <c r="D14" s="3" t="s">
        <v>15</v>
      </c>
      <c r="E14" s="120">
        <v>111.99954403252568</v>
      </c>
      <c r="F14" s="120">
        <v>108.33937635968094</v>
      </c>
      <c r="G14" s="120">
        <v>159.48699319476603</v>
      </c>
      <c r="H14" s="175">
        <v>117.39591147944965</v>
      </c>
      <c r="I14" s="120">
        <v>120.01195343497615</v>
      </c>
      <c r="J14" s="120">
        <v>111.48537828350823</v>
      </c>
      <c r="K14" s="120">
        <v>103.80541989675261</v>
      </c>
      <c r="L14" s="120">
        <v>92.73597644352003</v>
      </c>
      <c r="M14" s="120">
        <v>107.59599332220367</v>
      </c>
      <c r="N14" s="120">
        <v>111.87416118648721</v>
      </c>
    </row>
    <row r="15" spans="1:14" x14ac:dyDescent="0.25">
      <c r="A15" s="196"/>
      <c r="B15" s="199"/>
      <c r="C15" s="3"/>
      <c r="D15" s="3" t="s">
        <v>16</v>
      </c>
      <c r="E15" s="120">
        <v>111.99954403252568</v>
      </c>
      <c r="F15" s="120">
        <v>108.33937635968094</v>
      </c>
      <c r="G15" s="120">
        <v>159.08426494521021</v>
      </c>
      <c r="H15" s="175">
        <v>116.95397350880653</v>
      </c>
      <c r="I15" s="120">
        <v>117.05600035617026</v>
      </c>
      <c r="J15" s="120">
        <v>108.73943891874718</v>
      </c>
      <c r="K15" s="120">
        <v>101.24864166126797</v>
      </c>
      <c r="L15" s="120">
        <v>90.451844011388459</v>
      </c>
      <c r="M15" s="120">
        <v>106.84474123539233</v>
      </c>
      <c r="N15" s="175">
        <v>111.95708643905903</v>
      </c>
    </row>
    <row r="16" spans="1:14" x14ac:dyDescent="0.25">
      <c r="A16" s="196"/>
      <c r="B16" s="199"/>
      <c r="C16" s="3">
        <v>2020</v>
      </c>
      <c r="D16" s="3" t="s">
        <v>17</v>
      </c>
      <c r="E16" s="120">
        <v>107.42847010246604</v>
      </c>
      <c r="F16" s="120">
        <v>107.41956413877334</v>
      </c>
      <c r="G16" s="120">
        <v>158.93622756547936</v>
      </c>
      <c r="H16" s="175">
        <v>118.01380623470068</v>
      </c>
      <c r="I16" s="120">
        <v>114.1946445278956</v>
      </c>
      <c r="J16" s="120">
        <v>108.43873979452977</v>
      </c>
      <c r="K16" s="120">
        <v>99.438828837338477</v>
      </c>
      <c r="L16" s="120">
        <v>88.813997195766788</v>
      </c>
      <c r="M16" s="120">
        <v>104.34056761268782</v>
      </c>
      <c r="N16" s="175">
        <v>113.62943412660773</v>
      </c>
    </row>
    <row r="17" spans="1:14" x14ac:dyDescent="0.25">
      <c r="A17" s="196"/>
      <c r="B17" s="199"/>
      <c r="C17" s="3"/>
      <c r="D17" s="3" t="s">
        <v>6</v>
      </c>
      <c r="E17" s="120">
        <v>107.42847010246604</v>
      </c>
      <c r="F17" s="120">
        <v>107.41956413877334</v>
      </c>
      <c r="G17" s="120">
        <v>162.5922788875649</v>
      </c>
      <c r="H17" s="175">
        <v>118.78719768332614</v>
      </c>
      <c r="I17" s="120">
        <v>116.45267164810376</v>
      </c>
      <c r="J17" s="120">
        <v>110.78811574424134</v>
      </c>
      <c r="K17" s="120">
        <v>103.70974287711603</v>
      </c>
      <c r="L17" s="120">
        <v>92.628572970514199</v>
      </c>
      <c r="M17" s="120" t="s">
        <v>144</v>
      </c>
      <c r="N17" s="175">
        <v>112.59660406936118</v>
      </c>
    </row>
    <row r="18" spans="1:14" x14ac:dyDescent="0.25">
      <c r="A18" s="196"/>
      <c r="B18" s="199"/>
      <c r="C18" s="3"/>
      <c r="D18" s="3" t="s">
        <v>7</v>
      </c>
      <c r="E18" s="120">
        <v>107.42847010246604</v>
      </c>
      <c r="F18" s="120">
        <v>113.50139307660014</v>
      </c>
      <c r="G18" s="120">
        <v>169.43032446512098</v>
      </c>
      <c r="H18" s="175">
        <v>121.44394052999326</v>
      </c>
      <c r="I18" s="120">
        <v>129.15987593401951</v>
      </c>
      <c r="J18" s="120">
        <v>120.31726724486258</v>
      </c>
      <c r="K18" s="120">
        <v>113.25681324164216</v>
      </c>
      <c r="L18" s="120">
        <v>101.13086258030808</v>
      </c>
      <c r="M18" s="120" t="s">
        <v>144</v>
      </c>
      <c r="N18" s="175">
        <v>112.79957870255485</v>
      </c>
    </row>
    <row r="19" spans="1:14" x14ac:dyDescent="0.25">
      <c r="A19" s="196"/>
      <c r="B19" s="199"/>
      <c r="C19" s="3"/>
      <c r="D19" s="3" t="s">
        <v>8</v>
      </c>
      <c r="E19" s="120" t="s">
        <v>144</v>
      </c>
      <c r="F19" s="120" t="s">
        <v>144</v>
      </c>
      <c r="G19" s="120" t="s">
        <v>144</v>
      </c>
      <c r="H19" s="120" t="s">
        <v>144</v>
      </c>
      <c r="I19" s="120">
        <v>144.09729013779338</v>
      </c>
      <c r="J19" s="120">
        <v>134.23202864971847</v>
      </c>
      <c r="K19" s="120">
        <v>126.35502906568104</v>
      </c>
      <c r="L19" s="120">
        <v>112.82670521117821</v>
      </c>
      <c r="M19" s="120" t="s">
        <v>144</v>
      </c>
      <c r="N19" s="182">
        <v>116.39656035067324</v>
      </c>
    </row>
  </sheetData>
  <mergeCells count="5">
    <mergeCell ref="A4:M4"/>
    <mergeCell ref="A5:A19"/>
    <mergeCell ref="B5:B19"/>
    <mergeCell ref="C5:C6"/>
    <mergeCell ref="D5:D6"/>
  </mergeCells>
  <pageMargins left="0.7" right="0.7" top="0.75" bottom="0.75" header="0.3" footer="0.3"/>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5"/>
  <sheetViews>
    <sheetView topLeftCell="A4" zoomScaleNormal="100" workbookViewId="0">
      <selection activeCell="A5" sqref="A5:A19"/>
    </sheetView>
  </sheetViews>
  <sheetFormatPr defaultRowHeight="15" x14ac:dyDescent="0.25"/>
  <cols>
    <col min="1" max="1" width="6.140625" customWidth="1"/>
    <col min="2" max="2" width="4.5703125" customWidth="1"/>
    <col min="3" max="3" width="6.85546875" customWidth="1"/>
    <col min="4" max="4" width="7.42578125" customWidth="1"/>
    <col min="5" max="8" width="9.7109375" customWidth="1"/>
  </cols>
  <sheetData>
    <row r="4" spans="1:8" ht="16.5" x14ac:dyDescent="0.35">
      <c r="A4" s="249" t="s">
        <v>195</v>
      </c>
      <c r="B4" s="249"/>
      <c r="C4" s="249"/>
      <c r="D4" s="249"/>
      <c r="E4" s="249"/>
      <c r="F4" s="249"/>
      <c r="G4" s="249"/>
      <c r="H4" s="249"/>
    </row>
    <row r="5" spans="1:8" ht="115.5" customHeight="1" x14ac:dyDescent="0.25">
      <c r="A5" s="221" t="s">
        <v>286</v>
      </c>
      <c r="B5" s="253" t="s">
        <v>287</v>
      </c>
      <c r="C5" s="234" t="s">
        <v>0</v>
      </c>
      <c r="D5" s="234" t="s">
        <v>1</v>
      </c>
      <c r="E5" s="84" t="s">
        <v>288</v>
      </c>
      <c r="F5" s="84" t="s">
        <v>289</v>
      </c>
      <c r="G5" s="85" t="s">
        <v>290</v>
      </c>
      <c r="H5" s="84" t="s">
        <v>291</v>
      </c>
    </row>
    <row r="6" spans="1:8" x14ac:dyDescent="0.25">
      <c r="A6" s="222"/>
      <c r="B6" s="254"/>
      <c r="C6" s="234"/>
      <c r="D6" s="234"/>
      <c r="E6" s="54" t="s">
        <v>19</v>
      </c>
      <c r="F6" s="54" t="s">
        <v>19</v>
      </c>
      <c r="G6" s="54" t="s">
        <v>19</v>
      </c>
      <c r="H6" s="54" t="s">
        <v>19</v>
      </c>
    </row>
    <row r="7" spans="1:8" x14ac:dyDescent="0.25">
      <c r="A7" s="222"/>
      <c r="B7" s="254"/>
      <c r="C7" s="3">
        <v>2019</v>
      </c>
      <c r="D7" s="3" t="s">
        <v>8</v>
      </c>
      <c r="E7" s="86">
        <v>98.418769055707529</v>
      </c>
      <c r="F7" s="86">
        <v>183.23565890431303</v>
      </c>
      <c r="G7" s="43">
        <v>134.98438534507414</v>
      </c>
      <c r="H7" s="43">
        <v>139.37041540020263</v>
      </c>
    </row>
    <row r="8" spans="1:8" x14ac:dyDescent="0.25">
      <c r="A8" s="222"/>
      <c r="B8" s="254"/>
      <c r="C8" s="3"/>
      <c r="D8" s="3" t="s">
        <v>9</v>
      </c>
      <c r="E8" s="86">
        <v>99.479312753162361</v>
      </c>
      <c r="F8" s="86">
        <v>183.81698147879561</v>
      </c>
      <c r="G8" s="43">
        <v>128.53601744974614</v>
      </c>
      <c r="H8" s="43">
        <v>140.27963525835867</v>
      </c>
    </row>
    <row r="9" spans="1:8" x14ac:dyDescent="0.25">
      <c r="A9" s="222"/>
      <c r="B9" s="254"/>
      <c r="C9" s="101"/>
      <c r="D9" s="3" t="s">
        <v>10</v>
      </c>
      <c r="E9" s="86">
        <v>95.654972162580663</v>
      </c>
      <c r="F9" s="86">
        <v>183.81698147879561</v>
      </c>
      <c r="G9" s="43">
        <v>126.19803912533392</v>
      </c>
      <c r="H9" s="43">
        <v>141.18885511651467</v>
      </c>
    </row>
    <row r="10" spans="1:8" x14ac:dyDescent="0.25">
      <c r="A10" s="222"/>
      <c r="B10" s="254"/>
      <c r="C10" s="101"/>
      <c r="D10" s="3" t="s">
        <v>11</v>
      </c>
      <c r="E10" s="86">
        <v>96.38586522695212</v>
      </c>
      <c r="F10" s="86">
        <v>190.68537138318649</v>
      </c>
      <c r="G10" s="43">
        <v>123.21727836495202</v>
      </c>
      <c r="H10" s="43">
        <v>143.39696048632217</v>
      </c>
    </row>
    <row r="11" spans="1:8" x14ac:dyDescent="0.25">
      <c r="A11" s="222"/>
      <c r="B11" s="254"/>
      <c r="C11" s="3"/>
      <c r="D11" s="3" t="s">
        <v>12</v>
      </c>
      <c r="E11" s="86">
        <v>91.148260794445122</v>
      </c>
      <c r="F11" s="86">
        <v>190.68537138318649</v>
      </c>
      <c r="G11" s="43">
        <v>127.77170051958049</v>
      </c>
      <c r="H11" s="43">
        <v>143.1371833839919</v>
      </c>
    </row>
    <row r="12" spans="1:8" ht="15.75" x14ac:dyDescent="0.3">
      <c r="A12" s="222"/>
      <c r="B12" s="254"/>
      <c r="C12" s="94"/>
      <c r="D12" s="3" t="s">
        <v>13</v>
      </c>
      <c r="E12" s="86">
        <v>90.204622085951598</v>
      </c>
      <c r="F12" s="86">
        <v>190.68537138318649</v>
      </c>
      <c r="G12" s="86">
        <v>127.77170051958049</v>
      </c>
      <c r="H12" s="86">
        <v>145.08551165146909</v>
      </c>
    </row>
    <row r="13" spans="1:8" x14ac:dyDescent="0.25">
      <c r="A13" s="222"/>
      <c r="B13" s="254"/>
      <c r="C13" s="3"/>
      <c r="D13" s="3" t="s">
        <v>14</v>
      </c>
      <c r="E13" s="86">
        <v>93.527041345301086</v>
      </c>
      <c r="F13" s="86">
        <v>190.68537138318649</v>
      </c>
      <c r="G13" s="86">
        <v>126.02213510149403</v>
      </c>
      <c r="H13" s="86">
        <v>144.56595744680848</v>
      </c>
    </row>
    <row r="14" spans="1:8" x14ac:dyDescent="0.25">
      <c r="A14" s="222"/>
      <c r="B14" s="254"/>
      <c r="C14" s="3"/>
      <c r="D14" s="3" t="s">
        <v>15</v>
      </c>
      <c r="E14" s="86">
        <v>92.249939472826171</v>
      </c>
      <c r="F14" s="86">
        <v>190.68537138318649</v>
      </c>
      <c r="G14" s="86">
        <v>126.63718671601939</v>
      </c>
      <c r="H14" s="86">
        <v>140.79918946301925</v>
      </c>
    </row>
    <row r="15" spans="1:8" x14ac:dyDescent="0.25">
      <c r="A15" s="222"/>
      <c r="B15" s="254"/>
      <c r="C15" s="3"/>
      <c r="D15" s="3" t="s">
        <v>16</v>
      </c>
      <c r="E15" s="110">
        <v>92.716906741377585</v>
      </c>
      <c r="F15" s="86">
        <v>190.68537138318649</v>
      </c>
      <c r="G15" s="86">
        <v>128.02237002582436</v>
      </c>
      <c r="H15" s="86">
        <v>138.85086119554202</v>
      </c>
    </row>
    <row r="16" spans="1:8" x14ac:dyDescent="0.25">
      <c r="A16" s="222"/>
      <c r="B16" s="254"/>
      <c r="C16" s="3">
        <v>2020</v>
      </c>
      <c r="D16" s="3" t="s">
        <v>17</v>
      </c>
      <c r="E16" s="110">
        <v>97.897430302526644</v>
      </c>
      <c r="F16" s="86">
        <v>190.68537138318649</v>
      </c>
      <c r="G16" s="86">
        <v>129.35067489717986</v>
      </c>
      <c r="H16" s="86">
        <v>136.38297872340425</v>
      </c>
    </row>
    <row r="17" spans="1:8" x14ac:dyDescent="0.25">
      <c r="A17" s="222"/>
      <c r="B17" s="254"/>
      <c r="C17" s="3"/>
      <c r="D17" s="3" t="s">
        <v>6</v>
      </c>
      <c r="E17" s="86">
        <v>98.771350849454649</v>
      </c>
      <c r="F17" s="86">
        <v>190.68537138318649</v>
      </c>
      <c r="G17" s="86">
        <v>128.79850834395009</v>
      </c>
      <c r="H17" s="86">
        <v>137.55197568389056</v>
      </c>
    </row>
    <row r="18" spans="1:8" ht="15" customHeight="1" x14ac:dyDescent="0.25">
      <c r="A18" s="222"/>
      <c r="B18" s="254"/>
      <c r="C18" s="3"/>
      <c r="D18" s="3" t="s">
        <v>7</v>
      </c>
      <c r="E18" s="86">
        <v>99.725681567422569</v>
      </c>
      <c r="F18" s="86">
        <v>190.68537138318649</v>
      </c>
      <c r="G18" s="86">
        <v>126.15035509974231</v>
      </c>
      <c r="H18" s="86" t="s">
        <v>144</v>
      </c>
    </row>
    <row r="19" spans="1:8" ht="15" customHeight="1" x14ac:dyDescent="0.25">
      <c r="A19" s="222"/>
      <c r="B19" s="254"/>
      <c r="C19" s="3"/>
      <c r="D19" s="3" t="s">
        <v>8</v>
      </c>
      <c r="E19" s="86">
        <v>101.00272988660353</v>
      </c>
      <c r="F19" s="86">
        <v>190.68537138318649</v>
      </c>
      <c r="G19" s="86">
        <v>127.70505209507668</v>
      </c>
      <c r="H19" s="86" t="s">
        <v>144</v>
      </c>
    </row>
    <row r="20" spans="1:8" x14ac:dyDescent="0.25">
      <c r="F20" s="133"/>
    </row>
    <row r="25" spans="1:8" x14ac:dyDescent="0.25">
      <c r="E25" s="122"/>
    </row>
  </sheetData>
  <mergeCells count="5">
    <mergeCell ref="A5:A19"/>
    <mergeCell ref="B5:B19"/>
    <mergeCell ref="A4:H4"/>
    <mergeCell ref="C5:C6"/>
    <mergeCell ref="D5:D6"/>
  </mergeCells>
  <phoneticPr fontId="18" type="noConversion"/>
  <pageMargins left="0.7" right="0.7" top="0.75" bottom="0.75" header="0.3" footer="0.3"/>
  <pageSetup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7" workbookViewId="0">
      <selection activeCell="A2" sqref="A2:A16"/>
    </sheetView>
  </sheetViews>
  <sheetFormatPr defaultColWidth="8.7109375" defaultRowHeight="17.25" x14ac:dyDescent="0.35"/>
  <cols>
    <col min="1" max="1" width="3.28515625" style="7" customWidth="1"/>
    <col min="2" max="2" width="9.28515625" style="7" customWidth="1"/>
    <col min="3" max="3" width="4.5703125" style="7" customWidth="1"/>
    <col min="4" max="4" width="5.140625" style="7" bestFit="1" customWidth="1"/>
    <col min="5" max="8" width="9.7109375" style="7" customWidth="1"/>
    <col min="9" max="16384" width="8.7109375" style="7"/>
  </cols>
  <sheetData>
    <row r="1" spans="1:9" x14ac:dyDescent="0.35">
      <c r="A1" s="249" t="s">
        <v>300</v>
      </c>
      <c r="B1" s="249"/>
      <c r="C1" s="249"/>
      <c r="D1" s="249"/>
      <c r="E1" s="249"/>
      <c r="F1" s="249"/>
      <c r="G1" s="249"/>
      <c r="H1" s="249"/>
    </row>
    <row r="2" spans="1:9" ht="119.25" x14ac:dyDescent="0.35">
      <c r="A2" s="195" t="s">
        <v>299</v>
      </c>
      <c r="B2" s="198" t="s">
        <v>303</v>
      </c>
      <c r="C2" s="234" t="s">
        <v>0</v>
      </c>
      <c r="D2" s="234" t="s">
        <v>1</v>
      </c>
      <c r="E2" s="78" t="s">
        <v>301</v>
      </c>
      <c r="F2" s="78" t="s">
        <v>304</v>
      </c>
      <c r="G2" s="78" t="s">
        <v>305</v>
      </c>
      <c r="H2" s="78" t="s">
        <v>302</v>
      </c>
      <c r="I2" s="58"/>
    </row>
    <row r="3" spans="1:9" ht="18" customHeight="1" x14ac:dyDescent="0.35">
      <c r="A3" s="196"/>
      <c r="B3" s="199"/>
      <c r="C3" s="234"/>
      <c r="D3" s="234"/>
      <c r="E3" s="54" t="s">
        <v>19</v>
      </c>
      <c r="F3" s="54" t="s">
        <v>19</v>
      </c>
      <c r="G3" s="54" t="s">
        <v>19</v>
      </c>
      <c r="H3" s="54" t="s">
        <v>19</v>
      </c>
    </row>
    <row r="4" spans="1:9" x14ac:dyDescent="0.35">
      <c r="A4" s="196"/>
      <c r="B4" s="199"/>
      <c r="C4" s="3">
        <v>2016</v>
      </c>
      <c r="D4" s="3" t="s">
        <v>13</v>
      </c>
      <c r="E4" s="99">
        <v>143.80000000000001</v>
      </c>
      <c r="F4" s="99">
        <v>115.8</v>
      </c>
      <c r="G4" s="99">
        <v>157.69999999999999</v>
      </c>
      <c r="H4" s="100">
        <v>113.9</v>
      </c>
    </row>
    <row r="5" spans="1:9" x14ac:dyDescent="0.35">
      <c r="A5" s="196"/>
      <c r="B5" s="199"/>
      <c r="C5" s="3"/>
      <c r="D5" s="3" t="s">
        <v>14</v>
      </c>
      <c r="E5" s="99">
        <v>139.5</v>
      </c>
      <c r="F5" s="99">
        <v>112.6</v>
      </c>
      <c r="G5" s="99">
        <v>154.5</v>
      </c>
      <c r="H5" s="100">
        <v>113.2</v>
      </c>
    </row>
    <row r="6" spans="1:9" x14ac:dyDescent="0.35">
      <c r="A6" s="196"/>
      <c r="B6" s="199"/>
      <c r="C6" s="3"/>
      <c r="D6" s="3" t="s">
        <v>15</v>
      </c>
      <c r="E6" s="99">
        <v>139.19999999999999</v>
      </c>
      <c r="F6" s="99">
        <v>112.4</v>
      </c>
      <c r="G6" s="99">
        <v>154.19999999999999</v>
      </c>
      <c r="H6" s="100">
        <v>113</v>
      </c>
    </row>
    <row r="7" spans="1:9" x14ac:dyDescent="0.35">
      <c r="A7" s="196"/>
      <c r="B7" s="199"/>
      <c r="C7" s="3"/>
      <c r="D7" s="3" t="s">
        <v>16</v>
      </c>
      <c r="E7" s="99">
        <v>138.4</v>
      </c>
      <c r="F7" s="99">
        <v>111.8</v>
      </c>
      <c r="G7" s="99">
        <v>153.30000000000001</v>
      </c>
      <c r="H7" s="100">
        <v>112.3</v>
      </c>
    </row>
    <row r="8" spans="1:9" x14ac:dyDescent="0.35">
      <c r="A8" s="196"/>
      <c r="B8" s="199"/>
      <c r="C8" s="3">
        <v>2017</v>
      </c>
      <c r="D8" s="3" t="s">
        <v>17</v>
      </c>
      <c r="E8" s="99">
        <v>125.7</v>
      </c>
      <c r="F8" s="99">
        <v>104.9</v>
      </c>
      <c r="G8" s="99">
        <v>150.19999999999999</v>
      </c>
      <c r="H8" s="100">
        <v>99.8</v>
      </c>
    </row>
    <row r="9" spans="1:9" x14ac:dyDescent="0.35">
      <c r="A9" s="196"/>
      <c r="B9" s="199"/>
      <c r="C9" s="3"/>
      <c r="D9" s="3" t="s">
        <v>6</v>
      </c>
      <c r="E9" s="99">
        <v>122.3</v>
      </c>
      <c r="F9" s="99">
        <v>102.1</v>
      </c>
      <c r="G9" s="99">
        <v>146.19999999999999</v>
      </c>
      <c r="H9" s="100">
        <v>97.1</v>
      </c>
    </row>
    <row r="10" spans="1:9" x14ac:dyDescent="0.35">
      <c r="A10" s="196"/>
      <c r="B10" s="199"/>
      <c r="C10" s="3"/>
      <c r="D10" s="3" t="s">
        <v>7</v>
      </c>
      <c r="E10" s="99">
        <v>120</v>
      </c>
      <c r="F10" s="99">
        <v>100.1</v>
      </c>
      <c r="G10" s="99">
        <v>143.4</v>
      </c>
      <c r="H10" s="100">
        <v>95.3</v>
      </c>
    </row>
    <row r="11" spans="1:9" x14ac:dyDescent="0.35">
      <c r="A11" s="196"/>
      <c r="B11" s="199"/>
      <c r="C11" s="3"/>
      <c r="D11" s="3" t="s">
        <v>8</v>
      </c>
      <c r="E11" s="99">
        <v>124.87197991391675</v>
      </c>
      <c r="F11" s="99">
        <v>101.85795431574689</v>
      </c>
      <c r="G11" s="99">
        <v>148.33498179727914</v>
      </c>
      <c r="H11" s="100">
        <v>99.152164502164482</v>
      </c>
    </row>
    <row r="12" spans="1:9" x14ac:dyDescent="0.35">
      <c r="A12" s="196"/>
      <c r="B12" s="199"/>
      <c r="C12" s="3"/>
      <c r="D12" s="3" t="s">
        <v>9</v>
      </c>
      <c r="E12" s="99">
        <v>123.00621064301549</v>
      </c>
      <c r="F12" s="99">
        <v>100.33604810996563</v>
      </c>
      <c r="G12" s="99">
        <v>146.11864110156944</v>
      </c>
      <c r="H12" s="100">
        <v>97.670686737504894</v>
      </c>
    </row>
    <row r="13" spans="1:9" x14ac:dyDescent="0.35">
      <c r="A13" s="196"/>
      <c r="B13" s="199"/>
      <c r="C13" s="3"/>
      <c r="D13" s="3" t="s">
        <v>10</v>
      </c>
      <c r="E13" s="99">
        <v>119.53656910569102</v>
      </c>
      <c r="F13" s="99">
        <v>97.50586483390606</v>
      </c>
      <c r="G13" s="99">
        <v>141.9970662323561</v>
      </c>
      <c r="H13" s="100">
        <v>94.915685425685396</v>
      </c>
    </row>
    <row r="14" spans="1:9" x14ac:dyDescent="0.35">
      <c r="A14" s="196"/>
      <c r="B14" s="199"/>
      <c r="C14" s="3"/>
      <c r="D14" s="3" t="s">
        <v>11</v>
      </c>
      <c r="E14" s="99">
        <v>124.999756097561</v>
      </c>
      <c r="F14" s="99">
        <v>105.21831615120279</v>
      </c>
      <c r="G14" s="99">
        <v>145.5355048859935</v>
      </c>
      <c r="H14" s="100">
        <v>96.70865800865802</v>
      </c>
    </row>
    <row r="15" spans="1:9" x14ac:dyDescent="0.35">
      <c r="A15" s="196"/>
      <c r="B15" s="199"/>
      <c r="C15" s="3"/>
      <c r="D15" s="3" t="s">
        <v>12</v>
      </c>
      <c r="E15" s="99">
        <v>125.86579822616406</v>
      </c>
      <c r="F15" s="99">
        <v>105.94730552952201</v>
      </c>
      <c r="G15" s="99">
        <v>146.54382588095942</v>
      </c>
      <c r="H15" s="100">
        <v>97.378689492325847</v>
      </c>
    </row>
    <row r="16" spans="1:9" x14ac:dyDescent="0.35">
      <c r="A16" s="196"/>
      <c r="B16" s="199"/>
      <c r="C16" s="3"/>
      <c r="D16" s="3" t="s">
        <v>13</v>
      </c>
      <c r="E16" s="99">
        <v>124.97783048780488</v>
      </c>
      <c r="F16" s="99">
        <v>105.19986030927836</v>
      </c>
      <c r="G16" s="99">
        <v>145.5099771986971</v>
      </c>
      <c r="H16" s="100">
        <v>96.691694805194814</v>
      </c>
    </row>
    <row r="17" spans="3:8" x14ac:dyDescent="0.35">
      <c r="C17" s="255" t="s">
        <v>362</v>
      </c>
      <c r="D17" s="256"/>
      <c r="E17" s="256"/>
      <c r="F17" s="256"/>
      <c r="G17" s="256"/>
      <c r="H17" s="257"/>
    </row>
  </sheetData>
  <mergeCells count="6">
    <mergeCell ref="C17:H17"/>
    <mergeCell ref="A1:H1"/>
    <mergeCell ref="A2:A16"/>
    <mergeCell ref="B2:B16"/>
    <mergeCell ref="C2:C3"/>
    <mergeCell ref="D2:D3"/>
  </mergeCells>
  <pageMargins left="0.7" right="0.7" top="0.75" bottom="0.75" header="0.3" footer="0.3"/>
  <pageSetup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36"/>
  <sheetViews>
    <sheetView topLeftCell="A19" workbookViewId="0">
      <selection activeCell="A2" sqref="A2:A15"/>
    </sheetView>
  </sheetViews>
  <sheetFormatPr defaultColWidth="8.7109375" defaultRowHeight="17.25" x14ac:dyDescent="0.35"/>
  <cols>
    <col min="1" max="1" width="4.28515625" style="7" customWidth="1"/>
    <col min="2" max="2" width="3" style="7" bestFit="1" customWidth="1"/>
    <col min="3" max="3" width="4.42578125" style="7" bestFit="1" customWidth="1"/>
    <col min="4" max="4" width="9.140625" style="7" customWidth="1"/>
    <col min="5" max="5" width="10.7109375" style="7" customWidth="1"/>
    <col min="6" max="16384" width="8.7109375" style="7"/>
  </cols>
  <sheetData>
    <row r="1" spans="1:9" x14ac:dyDescent="0.35">
      <c r="A1" s="211" t="s">
        <v>195</v>
      </c>
      <c r="B1" s="211"/>
      <c r="C1" s="211"/>
      <c r="D1" s="211"/>
      <c r="E1" s="211"/>
    </row>
    <row r="2" spans="1:9" ht="27" x14ac:dyDescent="0.35">
      <c r="A2" s="195" t="s">
        <v>73</v>
      </c>
      <c r="B2" s="198" t="s">
        <v>74</v>
      </c>
      <c r="C2" s="2" t="s">
        <v>0</v>
      </c>
      <c r="D2" s="2" t="s">
        <v>1</v>
      </c>
      <c r="E2" s="2" t="s">
        <v>19</v>
      </c>
    </row>
    <row r="3" spans="1:9" x14ac:dyDescent="0.35">
      <c r="A3" s="196"/>
      <c r="B3" s="199"/>
      <c r="C3" s="3">
        <v>2016</v>
      </c>
      <c r="D3" s="3" t="s">
        <v>16</v>
      </c>
      <c r="E3" s="46">
        <v>114</v>
      </c>
    </row>
    <row r="4" spans="1:9" x14ac:dyDescent="0.35">
      <c r="A4" s="196"/>
      <c r="B4" s="199"/>
      <c r="C4" s="3">
        <v>2017</v>
      </c>
      <c r="D4" s="3" t="s">
        <v>17</v>
      </c>
      <c r="E4" s="46">
        <v>115.8</v>
      </c>
    </row>
    <row r="5" spans="1:9" x14ac:dyDescent="0.35">
      <c r="A5" s="196"/>
      <c r="B5" s="199"/>
      <c r="C5" s="3"/>
      <c r="D5" s="3" t="s">
        <v>6</v>
      </c>
      <c r="E5" s="46">
        <v>117</v>
      </c>
    </row>
    <row r="6" spans="1:9" x14ac:dyDescent="0.35">
      <c r="A6" s="196"/>
      <c r="B6" s="199"/>
      <c r="C6" s="3"/>
      <c r="D6" s="3" t="s">
        <v>7</v>
      </c>
      <c r="E6" s="45">
        <v>117.1</v>
      </c>
    </row>
    <row r="7" spans="1:9" x14ac:dyDescent="0.35">
      <c r="A7" s="196"/>
      <c r="B7" s="199"/>
      <c r="C7" s="3"/>
      <c r="D7" s="3" t="s">
        <v>8</v>
      </c>
      <c r="E7" s="46">
        <v>116.6</v>
      </c>
    </row>
    <row r="8" spans="1:9" x14ac:dyDescent="0.35">
      <c r="A8" s="196"/>
      <c r="B8" s="199"/>
      <c r="C8" s="3"/>
      <c r="D8" s="3" t="s">
        <v>9</v>
      </c>
      <c r="E8" s="46">
        <v>117.9</v>
      </c>
    </row>
    <row r="9" spans="1:9" x14ac:dyDescent="0.35">
      <c r="A9" s="196"/>
      <c r="B9" s="199"/>
      <c r="C9" s="3"/>
      <c r="D9" s="3" t="s">
        <v>10</v>
      </c>
      <c r="E9" s="46">
        <v>116.9</v>
      </c>
    </row>
    <row r="10" spans="1:9" x14ac:dyDescent="0.35">
      <c r="A10" s="196"/>
      <c r="B10" s="199"/>
      <c r="C10" s="3"/>
      <c r="D10" s="3" t="s">
        <v>11</v>
      </c>
      <c r="E10" s="46">
        <v>116.80588772820816</v>
      </c>
    </row>
    <row r="11" spans="1:9" x14ac:dyDescent="0.35">
      <c r="A11" s="196"/>
      <c r="B11" s="199"/>
      <c r="C11" s="3"/>
      <c r="D11" s="3" t="s">
        <v>12</v>
      </c>
      <c r="E11" s="46">
        <v>118.02656935377721</v>
      </c>
    </row>
    <row r="12" spans="1:9" x14ac:dyDescent="0.35">
      <c r="A12" s="196"/>
      <c r="B12" s="199"/>
      <c r="C12" s="3"/>
      <c r="D12" s="3" t="s">
        <v>13</v>
      </c>
      <c r="E12" s="46">
        <v>119.97260511247664</v>
      </c>
    </row>
    <row r="13" spans="1:9" x14ac:dyDescent="0.35">
      <c r="A13" s="196"/>
      <c r="B13" s="199"/>
      <c r="C13" s="3"/>
      <c r="D13" s="3" t="s">
        <v>14</v>
      </c>
      <c r="E13" s="46">
        <v>121.87165152400124</v>
      </c>
    </row>
    <row r="14" spans="1:9" ht="17.25" customHeight="1" x14ac:dyDescent="0.35">
      <c r="A14" s="203"/>
      <c r="B14" s="199"/>
      <c r="C14" s="3"/>
      <c r="D14" s="3" t="s">
        <v>15</v>
      </c>
      <c r="E14" s="46">
        <v>122.91410328702257</v>
      </c>
    </row>
    <row r="15" spans="1:9" x14ac:dyDescent="0.35">
      <c r="A15" s="204"/>
      <c r="B15" s="205"/>
      <c r="C15" s="3"/>
      <c r="D15" s="3" t="s">
        <v>16</v>
      </c>
      <c r="E15" s="46">
        <v>125.42590128709897</v>
      </c>
    </row>
    <row r="16" spans="1:9" x14ac:dyDescent="0.35">
      <c r="A16" s="231" t="s">
        <v>363</v>
      </c>
      <c r="B16" s="232"/>
      <c r="C16" s="232"/>
      <c r="D16" s="232"/>
      <c r="E16" s="233"/>
      <c r="F16" s="29"/>
      <c r="G16" s="29"/>
      <c r="H16" s="29"/>
      <c r="I16" s="29"/>
    </row>
    <row r="17" spans="1:5" x14ac:dyDescent="0.35">
      <c r="B17" s="24"/>
      <c r="C17" s="24"/>
      <c r="D17" s="24"/>
      <c r="E17" s="9"/>
    </row>
    <row r="18" spans="1:5" x14ac:dyDescent="0.35">
      <c r="E18" s="9"/>
    </row>
    <row r="19" spans="1:5" x14ac:dyDescent="0.35">
      <c r="E19" s="9"/>
    </row>
    <row r="20" spans="1:5" x14ac:dyDescent="0.35">
      <c r="A20" s="211" t="s">
        <v>195</v>
      </c>
      <c r="B20" s="211"/>
      <c r="C20" s="211"/>
      <c r="D20" s="211"/>
      <c r="E20" s="211"/>
    </row>
    <row r="21" spans="1:5" ht="27" x14ac:dyDescent="0.35">
      <c r="A21" s="195" t="s">
        <v>75</v>
      </c>
      <c r="B21" s="198" t="s">
        <v>74</v>
      </c>
      <c r="C21" s="2" t="s">
        <v>0</v>
      </c>
      <c r="D21" s="2" t="s">
        <v>1</v>
      </c>
      <c r="E21" s="10" t="s">
        <v>19</v>
      </c>
    </row>
    <row r="22" spans="1:5" x14ac:dyDescent="0.35">
      <c r="A22" s="196"/>
      <c r="B22" s="199"/>
      <c r="C22" s="3">
        <v>2016</v>
      </c>
      <c r="D22" s="3" t="s">
        <v>16</v>
      </c>
      <c r="E22" s="46">
        <v>117.1</v>
      </c>
    </row>
    <row r="23" spans="1:5" x14ac:dyDescent="0.35">
      <c r="A23" s="196"/>
      <c r="B23" s="199"/>
      <c r="C23" s="3">
        <v>2017</v>
      </c>
      <c r="D23" s="3" t="s">
        <v>17</v>
      </c>
      <c r="E23" s="45">
        <v>118.7</v>
      </c>
    </row>
    <row r="24" spans="1:5" x14ac:dyDescent="0.35">
      <c r="A24" s="196"/>
      <c r="B24" s="199"/>
      <c r="C24" s="3"/>
      <c r="D24" s="3" t="s">
        <v>6</v>
      </c>
      <c r="E24" s="46">
        <v>119.8</v>
      </c>
    </row>
    <row r="25" spans="1:5" x14ac:dyDescent="0.35">
      <c r="A25" s="196"/>
      <c r="B25" s="199"/>
      <c r="C25" s="3"/>
      <c r="D25" s="3" t="s">
        <v>7</v>
      </c>
      <c r="E25" s="45">
        <v>123.2</v>
      </c>
    </row>
    <row r="26" spans="1:5" x14ac:dyDescent="0.35">
      <c r="A26" s="196"/>
      <c r="B26" s="199"/>
      <c r="C26" s="3"/>
      <c r="D26" s="3" t="s">
        <v>8</v>
      </c>
      <c r="E26" s="46">
        <v>122.7</v>
      </c>
    </row>
    <row r="27" spans="1:5" x14ac:dyDescent="0.35">
      <c r="A27" s="196"/>
      <c r="B27" s="199"/>
      <c r="C27" s="3"/>
      <c r="D27" s="3" t="s">
        <v>9</v>
      </c>
      <c r="E27" s="46">
        <v>123.9</v>
      </c>
    </row>
    <row r="28" spans="1:5" x14ac:dyDescent="0.35">
      <c r="A28" s="196"/>
      <c r="B28" s="199"/>
      <c r="C28" s="3"/>
      <c r="D28" s="3" t="s">
        <v>10</v>
      </c>
      <c r="E28" s="46">
        <v>123.1</v>
      </c>
    </row>
    <row r="29" spans="1:5" x14ac:dyDescent="0.35">
      <c r="A29" s="196"/>
      <c r="B29" s="199"/>
      <c r="C29" s="3"/>
      <c r="D29" s="3" t="s">
        <v>11</v>
      </c>
      <c r="E29" s="46">
        <v>120.77446618312062</v>
      </c>
    </row>
    <row r="30" spans="1:5" x14ac:dyDescent="0.35">
      <c r="A30" s="196"/>
      <c r="B30" s="199"/>
      <c r="C30" s="3"/>
      <c r="D30" s="3" t="s">
        <v>12</v>
      </c>
      <c r="E30" s="46">
        <v>121.82289155083366</v>
      </c>
    </row>
    <row r="31" spans="1:5" x14ac:dyDescent="0.35">
      <c r="A31" s="196"/>
      <c r="B31" s="199"/>
      <c r="C31" s="3"/>
      <c r="D31" s="3" t="s">
        <v>13</v>
      </c>
      <c r="E31" s="46">
        <v>123.53063437256343</v>
      </c>
    </row>
    <row r="32" spans="1:5" x14ac:dyDescent="0.35">
      <c r="A32" s="196"/>
      <c r="B32" s="199"/>
      <c r="C32" s="3"/>
      <c r="D32" s="3" t="s">
        <v>14</v>
      </c>
      <c r="E32" s="46">
        <v>125.21479741891632</v>
      </c>
    </row>
    <row r="33" spans="1:9" x14ac:dyDescent="0.35">
      <c r="A33" s="196"/>
      <c r="B33" s="199"/>
      <c r="C33" s="3"/>
      <c r="D33" s="3" t="s">
        <v>15</v>
      </c>
      <c r="E33" s="46">
        <v>126.14067276751706</v>
      </c>
    </row>
    <row r="34" spans="1:9" x14ac:dyDescent="0.35">
      <c r="A34" s="204"/>
      <c r="B34" s="205"/>
      <c r="C34" s="3"/>
      <c r="D34" s="3" t="s">
        <v>16</v>
      </c>
      <c r="E34" s="46">
        <v>128.28712493066982</v>
      </c>
    </row>
    <row r="35" spans="1:9" x14ac:dyDescent="0.35">
      <c r="A35" s="231" t="s">
        <v>364</v>
      </c>
      <c r="B35" s="232"/>
      <c r="C35" s="232"/>
      <c r="D35" s="232"/>
      <c r="E35" s="233"/>
      <c r="F35" s="29"/>
      <c r="G35" s="29"/>
      <c r="H35" s="29"/>
      <c r="I35" s="29"/>
    </row>
    <row r="36" spans="1:9" x14ac:dyDescent="0.35">
      <c r="B36" s="24"/>
      <c r="C36" s="24"/>
      <c r="D36" s="24"/>
      <c r="E36" s="9"/>
    </row>
  </sheetData>
  <mergeCells count="8">
    <mergeCell ref="A35:E35"/>
    <mergeCell ref="A1:E1"/>
    <mergeCell ref="A20:E20"/>
    <mergeCell ref="A2:A15"/>
    <mergeCell ref="B2:B15"/>
    <mergeCell ref="A21:A34"/>
    <mergeCell ref="B21:B34"/>
    <mergeCell ref="A16:E16"/>
  </mergeCells>
  <pageMargins left="0.7" right="0.7" top="0.75" bottom="0.75" header="0.3" footer="0.3"/>
  <pageSetup orientation="landscape" r:id="rId1"/>
  <rowBreaks count="1" manualBreakCount="1">
    <brk id="19" max="5" man="1"/>
  </rowBreaks>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A5" sqref="A5:A18"/>
    </sheetView>
  </sheetViews>
  <sheetFormatPr defaultRowHeight="15" x14ac:dyDescent="0.25"/>
  <cols>
    <col min="1" max="1" width="5.42578125" customWidth="1"/>
    <col min="2" max="2" width="6" customWidth="1"/>
  </cols>
  <sheetData>
    <row r="4" spans="1:5" ht="16.5" x14ac:dyDescent="0.35">
      <c r="A4" s="211" t="s">
        <v>316</v>
      </c>
      <c r="B4" s="211"/>
      <c r="C4" s="211"/>
      <c r="D4" s="211"/>
      <c r="E4" s="211"/>
    </row>
    <row r="5" spans="1:5" x14ac:dyDescent="0.25">
      <c r="A5" s="195" t="s">
        <v>430</v>
      </c>
      <c r="B5" s="198" t="s">
        <v>74</v>
      </c>
      <c r="C5" s="2" t="s">
        <v>0</v>
      </c>
      <c r="D5" s="2" t="s">
        <v>1</v>
      </c>
      <c r="E5" s="2" t="s">
        <v>19</v>
      </c>
    </row>
    <row r="6" spans="1:5" x14ac:dyDescent="0.25">
      <c r="A6" s="196"/>
      <c r="B6" s="199"/>
      <c r="C6" s="116">
        <v>2019</v>
      </c>
      <c r="D6" s="116" t="s">
        <v>7</v>
      </c>
      <c r="E6" s="46">
        <v>115.73428589152456</v>
      </c>
    </row>
    <row r="7" spans="1:5" x14ac:dyDescent="0.25">
      <c r="A7" s="196"/>
      <c r="B7" s="199"/>
      <c r="C7" s="116"/>
      <c r="D7" s="116" t="s">
        <v>8</v>
      </c>
      <c r="E7" s="46">
        <v>117.92119975121625</v>
      </c>
    </row>
    <row r="8" spans="1:5" x14ac:dyDescent="0.25">
      <c r="A8" s="196"/>
      <c r="B8" s="199"/>
      <c r="C8" s="116"/>
      <c r="D8" s="116" t="s">
        <v>9</v>
      </c>
      <c r="E8" s="46">
        <v>118.00519609118288</v>
      </c>
    </row>
    <row r="9" spans="1:5" x14ac:dyDescent="0.25">
      <c r="A9" s="196"/>
      <c r="B9" s="199"/>
      <c r="C9" s="116"/>
      <c r="D9" s="116" t="s">
        <v>10</v>
      </c>
      <c r="E9" s="46">
        <v>118.82119609118288</v>
      </c>
    </row>
    <row r="10" spans="1:5" x14ac:dyDescent="0.25">
      <c r="A10" s="196"/>
      <c r="B10" s="199"/>
      <c r="C10" s="116"/>
      <c r="D10" s="116" t="s">
        <v>11</v>
      </c>
      <c r="E10" s="46">
        <v>119.14987181806509</v>
      </c>
    </row>
    <row r="11" spans="1:5" x14ac:dyDescent="0.25">
      <c r="A11" s="196"/>
      <c r="B11" s="199"/>
      <c r="C11" s="116"/>
      <c r="D11" s="116" t="s">
        <v>12</v>
      </c>
      <c r="E11" s="46">
        <v>119.15434911065627</v>
      </c>
    </row>
    <row r="12" spans="1:5" x14ac:dyDescent="0.25">
      <c r="A12" s="196"/>
      <c r="B12" s="199"/>
      <c r="C12" s="116"/>
      <c r="D12" s="116" t="s">
        <v>13</v>
      </c>
      <c r="E12" s="46">
        <v>119.85066441484213</v>
      </c>
    </row>
    <row r="13" spans="1:5" x14ac:dyDescent="0.25">
      <c r="A13" s="196"/>
      <c r="B13" s="199"/>
      <c r="C13" s="116"/>
      <c r="D13" s="116" t="s">
        <v>14</v>
      </c>
      <c r="E13" s="46">
        <v>120.9315829765593</v>
      </c>
    </row>
    <row r="14" spans="1:5" x14ac:dyDescent="0.25">
      <c r="A14" s="196"/>
      <c r="B14" s="199"/>
      <c r="C14" s="116"/>
      <c r="D14" s="116" t="s">
        <v>15</v>
      </c>
      <c r="E14" s="46">
        <v>120.37923509706029</v>
      </c>
    </row>
    <row r="15" spans="1:5" x14ac:dyDescent="0.25">
      <c r="A15" s="196"/>
      <c r="B15" s="199"/>
      <c r="C15" s="116"/>
      <c r="D15" s="116" t="s">
        <v>16</v>
      </c>
      <c r="E15" s="46">
        <v>119.89755379715342</v>
      </c>
    </row>
    <row r="16" spans="1:5" x14ac:dyDescent="0.25">
      <c r="A16" s="196"/>
      <c r="B16" s="199"/>
      <c r="C16" s="116">
        <v>2020</v>
      </c>
      <c r="D16" s="116" t="s">
        <v>17</v>
      </c>
      <c r="E16" s="46">
        <v>120.45748383710976</v>
      </c>
    </row>
    <row r="17" spans="1:5" x14ac:dyDescent="0.25">
      <c r="A17" s="203"/>
      <c r="B17" s="199"/>
      <c r="D17" s="116" t="s">
        <v>6</v>
      </c>
      <c r="E17" s="46">
        <v>120.46914076702819</v>
      </c>
    </row>
    <row r="18" spans="1:5" x14ac:dyDescent="0.25">
      <c r="A18" s="204"/>
      <c r="B18" s="205"/>
      <c r="C18" s="116"/>
      <c r="D18" s="116" t="s">
        <v>7</v>
      </c>
      <c r="E18" s="46">
        <v>119.48971667371909</v>
      </c>
    </row>
  </sheetData>
  <mergeCells count="3">
    <mergeCell ref="A4:E4"/>
    <mergeCell ref="A5:A18"/>
    <mergeCell ref="B5:B18"/>
  </mergeCells>
  <pageMargins left="0.7" right="0.7" top="0.75" bottom="0.75" header="0.3" footer="0.3"/>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A5" sqref="A5:A18"/>
    </sheetView>
  </sheetViews>
  <sheetFormatPr defaultRowHeight="15" x14ac:dyDescent="0.25"/>
  <cols>
    <col min="1" max="1" width="5.7109375" customWidth="1"/>
    <col min="2" max="2" width="5.140625" customWidth="1"/>
  </cols>
  <sheetData>
    <row r="4" spans="1:5" ht="16.5" x14ac:dyDescent="0.35">
      <c r="A4" s="211" t="s">
        <v>316</v>
      </c>
      <c r="B4" s="211"/>
      <c r="C4" s="211"/>
      <c r="D4" s="211"/>
      <c r="E4" s="211"/>
    </row>
    <row r="5" spans="1:5" x14ac:dyDescent="0.25">
      <c r="A5" s="195" t="s">
        <v>431</v>
      </c>
      <c r="B5" s="198" t="s">
        <v>74</v>
      </c>
      <c r="C5" s="2" t="s">
        <v>0</v>
      </c>
      <c r="D5" s="2" t="s">
        <v>1</v>
      </c>
      <c r="E5" s="2" t="s">
        <v>19</v>
      </c>
    </row>
    <row r="6" spans="1:5" x14ac:dyDescent="0.25">
      <c r="A6" s="196"/>
      <c r="B6" s="199"/>
      <c r="C6" s="116">
        <v>2019</v>
      </c>
      <c r="D6" s="116" t="s">
        <v>7</v>
      </c>
      <c r="E6" s="46">
        <v>119.23009218073246</v>
      </c>
    </row>
    <row r="7" spans="1:5" x14ac:dyDescent="0.25">
      <c r="A7" s="196"/>
      <c r="B7" s="199"/>
      <c r="C7" s="116"/>
      <c r="D7" s="116" t="s">
        <v>8</v>
      </c>
      <c r="E7" s="46">
        <v>121.41700604042416</v>
      </c>
    </row>
    <row r="8" spans="1:5" x14ac:dyDescent="0.25">
      <c r="A8" s="196"/>
      <c r="B8" s="199"/>
      <c r="C8" s="116"/>
      <c r="D8" s="116" t="s">
        <v>9</v>
      </c>
      <c r="E8" s="46">
        <v>121.50100238039079</v>
      </c>
    </row>
    <row r="9" spans="1:5" x14ac:dyDescent="0.25">
      <c r="A9" s="196"/>
      <c r="B9" s="199"/>
      <c r="D9" s="116" t="s">
        <v>10</v>
      </c>
      <c r="E9" s="46">
        <v>122.31700238039078</v>
      </c>
    </row>
    <row r="10" spans="1:5" x14ac:dyDescent="0.25">
      <c r="A10" s="196"/>
      <c r="B10" s="199"/>
      <c r="C10" s="116"/>
      <c r="D10" s="116" t="s">
        <v>11</v>
      </c>
      <c r="E10" s="46">
        <v>120.64139036134611</v>
      </c>
    </row>
    <row r="11" spans="1:5" x14ac:dyDescent="0.25">
      <c r="A11" s="196"/>
      <c r="B11" s="199"/>
      <c r="D11" s="116" t="s">
        <v>12</v>
      </c>
      <c r="E11" s="46">
        <v>120.64586765393729</v>
      </c>
    </row>
    <row r="12" spans="1:5" x14ac:dyDescent="0.25">
      <c r="A12" s="196"/>
      <c r="B12" s="199"/>
      <c r="C12" s="116"/>
      <c r="D12" s="116" t="s">
        <v>13</v>
      </c>
      <c r="E12" s="46">
        <v>121.34218295812315</v>
      </c>
    </row>
    <row r="13" spans="1:5" x14ac:dyDescent="0.25">
      <c r="A13" s="196"/>
      <c r="B13" s="199"/>
      <c r="C13" s="116"/>
      <c r="D13" s="116" t="s">
        <v>14</v>
      </c>
      <c r="E13" s="46">
        <v>122.42310151984032</v>
      </c>
    </row>
    <row r="14" spans="1:5" x14ac:dyDescent="0.25">
      <c r="A14" s="196"/>
      <c r="B14" s="199"/>
      <c r="C14" s="116"/>
      <c r="D14" s="116" t="s">
        <v>15</v>
      </c>
      <c r="E14" s="46">
        <v>121.87075364034131</v>
      </c>
    </row>
    <row r="15" spans="1:5" x14ac:dyDescent="0.25">
      <c r="A15" s="196"/>
      <c r="B15" s="199"/>
      <c r="C15" s="116"/>
      <c r="D15" s="116" t="s">
        <v>16</v>
      </c>
      <c r="E15" s="46">
        <v>121.38907234043444</v>
      </c>
    </row>
    <row r="16" spans="1:5" x14ac:dyDescent="0.25">
      <c r="A16" s="196"/>
      <c r="B16" s="199"/>
      <c r="C16" s="116">
        <v>2020</v>
      </c>
      <c r="D16" s="116" t="s">
        <v>17</v>
      </c>
      <c r="E16" s="46">
        <v>121.98564302265264</v>
      </c>
    </row>
    <row r="17" spans="1:5" x14ac:dyDescent="0.25">
      <c r="A17" s="203"/>
      <c r="B17" s="199"/>
      <c r="D17" s="116" t="s">
        <v>6</v>
      </c>
      <c r="E17" s="46">
        <v>121.96065931030921</v>
      </c>
    </row>
    <row r="18" spans="1:5" x14ac:dyDescent="0.25">
      <c r="A18" s="204"/>
      <c r="B18" s="205"/>
      <c r="C18" s="116"/>
      <c r="D18" s="116" t="s">
        <v>7</v>
      </c>
      <c r="E18" s="45">
        <v>123.55606039552941</v>
      </c>
    </row>
  </sheetData>
  <mergeCells count="3">
    <mergeCell ref="A4:E4"/>
    <mergeCell ref="A5:A18"/>
    <mergeCell ref="B5:B18"/>
  </mergeCells>
  <pageMargins left="0.7" right="0.7" top="0.75" bottom="0.75" header="0.3" footer="0.3"/>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18"/>
  <sheetViews>
    <sheetView zoomScaleNormal="100" workbookViewId="0">
      <selection activeCell="A5" sqref="A5:A18"/>
    </sheetView>
  </sheetViews>
  <sheetFormatPr defaultColWidth="8.7109375" defaultRowHeight="15" x14ac:dyDescent="0.25"/>
  <cols>
    <col min="1" max="1" width="3.42578125" customWidth="1"/>
    <col min="2" max="2" width="5.140625" customWidth="1"/>
    <col min="3" max="3" width="5.28515625" customWidth="1"/>
    <col min="4" max="4" width="6.7109375" customWidth="1"/>
    <col min="5" max="7" width="9.7109375" customWidth="1"/>
    <col min="8" max="8" width="11.140625" customWidth="1"/>
    <col min="9" max="10" width="9.7109375" customWidth="1"/>
  </cols>
  <sheetData>
    <row r="4" spans="1:10" ht="16.5" x14ac:dyDescent="0.35">
      <c r="A4" s="212" t="s">
        <v>195</v>
      </c>
      <c r="B4" s="213"/>
      <c r="C4" s="213"/>
      <c r="D4" s="213"/>
      <c r="E4" s="213"/>
      <c r="F4" s="213"/>
      <c r="G4" s="213"/>
      <c r="H4" s="213"/>
      <c r="I4" s="213"/>
      <c r="J4" s="214"/>
    </row>
    <row r="5" spans="1:10" ht="16.5" x14ac:dyDescent="0.25">
      <c r="A5" s="195" t="s">
        <v>214</v>
      </c>
      <c r="B5" s="198" t="s">
        <v>215</v>
      </c>
      <c r="C5" s="54" t="s">
        <v>0</v>
      </c>
      <c r="D5" s="54" t="s">
        <v>1</v>
      </c>
      <c r="E5" s="55" t="s">
        <v>216</v>
      </c>
      <c r="F5" s="55" t="s">
        <v>217</v>
      </c>
      <c r="G5" s="55" t="s">
        <v>218</v>
      </c>
      <c r="H5" s="55" t="s">
        <v>503</v>
      </c>
      <c r="I5" s="55" t="s">
        <v>219</v>
      </c>
      <c r="J5" s="55" t="s">
        <v>220</v>
      </c>
    </row>
    <row r="6" spans="1:10" x14ac:dyDescent="0.25">
      <c r="A6" s="196"/>
      <c r="B6" s="199"/>
      <c r="C6" s="3">
        <v>2019</v>
      </c>
      <c r="D6" s="3" t="s">
        <v>8</v>
      </c>
      <c r="E6" s="43">
        <v>135.31409168081495</v>
      </c>
      <c r="F6" s="43">
        <v>135.31409168081495</v>
      </c>
      <c r="G6" s="43">
        <v>130.56938408182975</v>
      </c>
      <c r="H6" s="43">
        <v>130.59990387556255</v>
      </c>
      <c r="I6" s="43">
        <v>111.16014724697123</v>
      </c>
      <c r="J6" s="43">
        <v>115.28150134048258</v>
      </c>
    </row>
    <row r="7" spans="1:10" x14ac:dyDescent="0.25">
      <c r="A7" s="196"/>
      <c r="B7" s="199"/>
      <c r="C7" s="3"/>
      <c r="D7" s="3" t="s">
        <v>9</v>
      </c>
      <c r="E7" s="43">
        <v>139.89813242784382</v>
      </c>
      <c r="F7" s="43">
        <v>139.89813242784382</v>
      </c>
      <c r="G7" s="43">
        <v>130.65718424865005</v>
      </c>
      <c r="H7" s="43">
        <v>130.59990387556255</v>
      </c>
      <c r="I7" s="43">
        <v>111.50678730941723</v>
      </c>
      <c r="J7" s="43">
        <v>119.03485254691688</v>
      </c>
    </row>
    <row r="8" spans="1:10" x14ac:dyDescent="0.25">
      <c r="A8" s="196"/>
      <c r="B8" s="199"/>
      <c r="C8" s="3"/>
      <c r="D8" s="3" t="s">
        <v>10</v>
      </c>
      <c r="E8" s="43">
        <v>140.66213921901527</v>
      </c>
      <c r="F8" s="43">
        <v>140.66213921901527</v>
      </c>
      <c r="G8" s="43">
        <v>133.56863778041176</v>
      </c>
      <c r="H8" s="43">
        <v>133.49761873552671</v>
      </c>
      <c r="I8" s="43">
        <v>112.43054497083233</v>
      </c>
      <c r="J8" s="43">
        <v>118.72207327971402</v>
      </c>
    </row>
    <row r="9" spans="1:10" x14ac:dyDescent="0.25">
      <c r="A9" s="196"/>
      <c r="B9" s="199"/>
      <c r="C9" s="3"/>
      <c r="D9" s="3" t="s">
        <v>11</v>
      </c>
      <c r="E9" s="43">
        <v>132.51273344651952</v>
      </c>
      <c r="F9" s="43">
        <v>132.51273344651952</v>
      </c>
      <c r="G9" s="43">
        <v>127.00294130558846</v>
      </c>
      <c r="H9" s="43">
        <v>126.87551885349764</v>
      </c>
      <c r="I9" s="43">
        <v>105.84877163324973</v>
      </c>
      <c r="J9" s="43">
        <v>112.77926720285969</v>
      </c>
    </row>
    <row r="10" spans="1:10" x14ac:dyDescent="0.25">
      <c r="A10" s="196"/>
      <c r="B10" s="199"/>
      <c r="C10" s="3"/>
      <c r="D10" s="3" t="s">
        <v>12</v>
      </c>
      <c r="E10" s="43">
        <v>133.446519524618</v>
      </c>
      <c r="F10" s="43">
        <v>133.446519524618</v>
      </c>
      <c r="G10" s="43">
        <v>125.83607708854647</v>
      </c>
      <c r="H10" s="43">
        <v>125.62677502512342</v>
      </c>
      <c r="I10" s="43">
        <v>105.61760127848061</v>
      </c>
      <c r="J10" s="43">
        <v>114.16443252904378</v>
      </c>
    </row>
    <row r="11" spans="1:10" x14ac:dyDescent="0.25">
      <c r="A11" s="196"/>
      <c r="B11" s="199"/>
      <c r="C11" s="3"/>
      <c r="D11" s="3" t="s">
        <v>13</v>
      </c>
      <c r="E11" s="43">
        <v>134.38030560271648</v>
      </c>
      <c r="F11" s="43">
        <v>134.38030560271648</v>
      </c>
      <c r="G11" s="43">
        <v>128.11888142587472</v>
      </c>
      <c r="H11" s="43">
        <v>127.89880718311706</v>
      </c>
      <c r="I11" s="43">
        <v>108.38910520214127</v>
      </c>
      <c r="J11" s="43">
        <v>113.44950848972297</v>
      </c>
    </row>
    <row r="12" spans="1:10" x14ac:dyDescent="0.25">
      <c r="A12" s="196"/>
      <c r="B12" s="199"/>
      <c r="C12" s="3"/>
      <c r="D12" s="3" t="s">
        <v>14</v>
      </c>
      <c r="E12" s="43">
        <v>134.04074702886248</v>
      </c>
      <c r="F12" s="43">
        <v>134.04074702886248</v>
      </c>
      <c r="G12" s="43">
        <v>130.31388559638265</v>
      </c>
      <c r="H12" s="43">
        <v>130.08345348888014</v>
      </c>
      <c r="I12" s="43">
        <v>111.27584789406346</v>
      </c>
      <c r="J12" s="43">
        <v>114.20911528150135</v>
      </c>
    </row>
    <row r="13" spans="1:10" x14ac:dyDescent="0.25">
      <c r="A13" s="196"/>
      <c r="B13" s="199"/>
      <c r="C13" s="3"/>
      <c r="D13" s="3" t="s">
        <v>15</v>
      </c>
      <c r="E13" s="43">
        <v>132.93718166383701</v>
      </c>
      <c r="F13" s="43">
        <v>132.93718166383701</v>
      </c>
      <c r="G13" s="43">
        <v>128.90908292725754</v>
      </c>
      <c r="H13" s="43">
        <v>128.86005155765281</v>
      </c>
      <c r="I13" s="43">
        <v>108.62004461749504</v>
      </c>
      <c r="J13" s="43">
        <v>112.86863270777481</v>
      </c>
    </row>
    <row r="14" spans="1:10" x14ac:dyDescent="0.25">
      <c r="A14" s="196"/>
      <c r="B14" s="199"/>
      <c r="C14" s="3"/>
      <c r="D14" s="3" t="s">
        <v>16</v>
      </c>
      <c r="E14" s="43">
        <v>134.80475382003397</v>
      </c>
      <c r="F14" s="43">
        <v>134.80475382003397</v>
      </c>
      <c r="G14" s="43">
        <v>127.5964704332938</v>
      </c>
      <c r="H14" s="43">
        <v>127.46624721457597</v>
      </c>
      <c r="I14" s="43">
        <v>106.5473633646949</v>
      </c>
      <c r="J14" s="43">
        <v>117.42627345844502</v>
      </c>
    </row>
    <row r="15" spans="1:10" x14ac:dyDescent="0.25">
      <c r="A15" s="196"/>
      <c r="B15" s="199"/>
      <c r="C15" s="3">
        <v>2020</v>
      </c>
      <c r="D15" s="3" t="s">
        <v>17</v>
      </c>
      <c r="E15" s="43">
        <v>134.46519524617997</v>
      </c>
      <c r="F15" s="43">
        <v>134.46519524617997</v>
      </c>
      <c r="G15" s="43">
        <v>128.38667193467668</v>
      </c>
      <c r="H15" s="43">
        <v>128.2527198846507</v>
      </c>
      <c r="I15" s="43">
        <v>107.12448096366398</v>
      </c>
      <c r="J15" s="43">
        <v>116.35388739946382</v>
      </c>
    </row>
    <row r="16" spans="1:10" x14ac:dyDescent="0.25">
      <c r="A16" s="196"/>
      <c r="B16" s="199"/>
      <c r="C16" s="3"/>
      <c r="D16" s="3" t="s">
        <v>6</v>
      </c>
      <c r="E16" s="43">
        <v>133.3616298811545</v>
      </c>
      <c r="F16" s="43">
        <v>133.3616298811545</v>
      </c>
      <c r="G16" s="43">
        <v>127.94767110057508</v>
      </c>
      <c r="H16" s="43">
        <v>127.81054747236422</v>
      </c>
      <c r="I16" s="43">
        <v>106.77807184063333</v>
      </c>
      <c r="J16" s="43">
        <v>116.30920464700625</v>
      </c>
    </row>
    <row r="17" spans="1:10" x14ac:dyDescent="0.25">
      <c r="A17" s="196"/>
      <c r="B17" s="199"/>
      <c r="C17" s="3"/>
      <c r="D17" s="3" t="s">
        <v>7</v>
      </c>
      <c r="E17" s="43">
        <v>131.74872665534804</v>
      </c>
      <c r="F17" s="43">
        <v>131.74872665534804</v>
      </c>
      <c r="G17" s="43">
        <v>123.20646209227797</v>
      </c>
      <c r="H17" s="43">
        <v>123.0969546030498</v>
      </c>
      <c r="I17" s="43">
        <v>98.926131718604935</v>
      </c>
      <c r="J17" s="43">
        <v>114.87935656836461</v>
      </c>
    </row>
    <row r="18" spans="1:10" x14ac:dyDescent="0.25">
      <c r="A18" s="204"/>
      <c r="B18" s="205"/>
      <c r="C18" s="3"/>
      <c r="D18" s="3" t="s">
        <v>8</v>
      </c>
      <c r="E18" s="43">
        <v>116.80814940577248</v>
      </c>
      <c r="F18" s="43">
        <v>116.80814940577248</v>
      </c>
      <c r="G18" s="43">
        <v>111.46757978840158</v>
      </c>
      <c r="H18" s="43">
        <v>111.3260803075982</v>
      </c>
      <c r="I18" s="43">
        <v>77.691252476825227</v>
      </c>
      <c r="J18" s="43">
        <v>97.98927613941018</v>
      </c>
    </row>
  </sheetData>
  <mergeCells count="3">
    <mergeCell ref="A4:J4"/>
    <mergeCell ref="A5:A18"/>
    <mergeCell ref="B5:B18"/>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4" workbookViewId="0">
      <selection activeCell="A2" sqref="A2:A16"/>
    </sheetView>
  </sheetViews>
  <sheetFormatPr defaultColWidth="8.7109375" defaultRowHeight="17.25" x14ac:dyDescent="0.35"/>
  <cols>
    <col min="1" max="1" width="3.28515625" style="7" customWidth="1"/>
    <col min="2" max="2" width="5.42578125" style="7" customWidth="1"/>
    <col min="3" max="3" width="4.5703125" style="7" customWidth="1"/>
    <col min="4" max="4" width="5.140625" style="7" bestFit="1" customWidth="1"/>
    <col min="5" max="7" width="9.7109375" style="7" customWidth="1"/>
    <col min="8" max="8" width="10.85546875" style="7" customWidth="1"/>
    <col min="9" max="9" width="11.28515625" style="7" customWidth="1"/>
    <col min="10" max="16384" width="8.7109375" style="7"/>
  </cols>
  <sheetData>
    <row r="1" spans="1:9" x14ac:dyDescent="0.35">
      <c r="A1" s="211" t="s">
        <v>195</v>
      </c>
      <c r="B1" s="211"/>
      <c r="C1" s="211"/>
      <c r="D1" s="211"/>
      <c r="E1" s="211"/>
      <c r="F1" s="211"/>
      <c r="G1" s="211"/>
      <c r="H1" s="211"/>
      <c r="I1" s="105" t="s">
        <v>336</v>
      </c>
    </row>
    <row r="2" spans="1:9" ht="75" customHeight="1" x14ac:dyDescent="0.35">
      <c r="A2" s="195" t="s">
        <v>307</v>
      </c>
      <c r="B2" s="198" t="s">
        <v>314</v>
      </c>
      <c r="C2" s="234" t="s">
        <v>0</v>
      </c>
      <c r="D2" s="234" t="s">
        <v>1</v>
      </c>
      <c r="E2" s="96" t="s">
        <v>308</v>
      </c>
      <c r="F2" s="96" t="s">
        <v>309</v>
      </c>
      <c r="G2" s="96" t="s">
        <v>310</v>
      </c>
      <c r="H2" s="96" t="s">
        <v>311</v>
      </c>
      <c r="I2" s="104" t="s">
        <v>311</v>
      </c>
    </row>
    <row r="3" spans="1:9" ht="18" customHeight="1" x14ac:dyDescent="0.35">
      <c r="A3" s="196"/>
      <c r="B3" s="199"/>
      <c r="C3" s="234"/>
      <c r="D3" s="234"/>
      <c r="E3" s="54" t="s">
        <v>19</v>
      </c>
      <c r="F3" s="54" t="s">
        <v>19</v>
      </c>
      <c r="G3" s="54" t="s">
        <v>19</v>
      </c>
      <c r="H3" s="54" t="s">
        <v>19</v>
      </c>
      <c r="I3" s="54" t="s">
        <v>19</v>
      </c>
    </row>
    <row r="4" spans="1:9" x14ac:dyDescent="0.35">
      <c r="A4" s="196"/>
      <c r="B4" s="199"/>
      <c r="C4" s="3">
        <v>2016</v>
      </c>
      <c r="D4" s="3" t="s">
        <v>16</v>
      </c>
      <c r="E4" s="91">
        <v>111.47137813369174</v>
      </c>
      <c r="F4" s="91">
        <v>115.42804374558689</v>
      </c>
      <c r="G4" s="91">
        <v>129.06432498767782</v>
      </c>
      <c r="H4" s="92">
        <v>124.7</v>
      </c>
      <c r="I4" s="106">
        <v>100</v>
      </c>
    </row>
    <row r="5" spans="1:9" x14ac:dyDescent="0.35">
      <c r="A5" s="196"/>
      <c r="B5" s="199"/>
      <c r="C5" s="3">
        <v>2017</v>
      </c>
      <c r="D5" s="3" t="s">
        <v>17</v>
      </c>
      <c r="E5" s="91">
        <v>111.47137813369174</v>
      </c>
      <c r="F5" s="91">
        <v>117.39032048926188</v>
      </c>
      <c r="G5" s="91">
        <v>129.06432498767782</v>
      </c>
      <c r="H5" s="92" t="s">
        <v>298</v>
      </c>
      <c r="I5" s="106">
        <v>100.6</v>
      </c>
    </row>
    <row r="6" spans="1:9" x14ac:dyDescent="0.35">
      <c r="A6" s="196"/>
      <c r="B6" s="199"/>
      <c r="C6" s="3"/>
      <c r="D6" s="3" t="s">
        <v>6</v>
      </c>
      <c r="E6" s="91">
        <v>113.36639156196451</v>
      </c>
      <c r="F6" s="91">
        <v>119.35259723293684</v>
      </c>
      <c r="G6" s="91">
        <v>129.06432498767782</v>
      </c>
      <c r="H6" s="92" t="s">
        <v>298</v>
      </c>
      <c r="I6" s="106">
        <v>101.7</v>
      </c>
    </row>
    <row r="7" spans="1:9" x14ac:dyDescent="0.35">
      <c r="A7" s="196"/>
      <c r="B7" s="199"/>
      <c r="C7" s="3"/>
      <c r="D7" s="3" t="s">
        <v>7</v>
      </c>
      <c r="E7" s="91">
        <v>113.36639156196451</v>
      </c>
      <c r="F7" s="91">
        <v>120.16059353915595</v>
      </c>
      <c r="G7" s="91">
        <v>129.06432498767782</v>
      </c>
      <c r="H7" s="92" t="s">
        <v>298</v>
      </c>
      <c r="I7" s="106">
        <v>102.3</v>
      </c>
    </row>
    <row r="8" spans="1:9" x14ac:dyDescent="0.35">
      <c r="A8" s="196"/>
      <c r="B8" s="199"/>
      <c r="C8" s="3"/>
      <c r="D8" s="3" t="s">
        <v>8</v>
      </c>
      <c r="E8" s="91">
        <v>117.9367</v>
      </c>
      <c r="F8" s="91">
        <v>116.46599999999999</v>
      </c>
      <c r="G8" s="91">
        <v>129.06432498767782</v>
      </c>
      <c r="H8" s="92" t="s">
        <v>298</v>
      </c>
      <c r="I8" s="106">
        <v>102.4</v>
      </c>
    </row>
    <row r="9" spans="1:9" x14ac:dyDescent="0.35">
      <c r="A9" s="196"/>
      <c r="B9" s="199"/>
      <c r="C9" s="3"/>
      <c r="D9" s="3" t="s">
        <v>9</v>
      </c>
      <c r="E9" s="91">
        <v>117.9367</v>
      </c>
      <c r="F9" s="91">
        <v>116.351468</v>
      </c>
      <c r="G9" s="91">
        <v>130.09683000000001</v>
      </c>
      <c r="H9" s="92" t="s">
        <v>298</v>
      </c>
      <c r="I9" s="106">
        <v>102.7</v>
      </c>
    </row>
    <row r="10" spans="1:9" x14ac:dyDescent="0.35">
      <c r="A10" s="196"/>
      <c r="B10" s="199"/>
      <c r="C10" s="3"/>
      <c r="D10" s="3" t="s">
        <v>10</v>
      </c>
      <c r="E10" s="91">
        <v>117.93671806544585</v>
      </c>
      <c r="F10" s="91">
        <v>116.35146809555158</v>
      </c>
      <c r="G10" s="91">
        <v>130.09683958757927</v>
      </c>
      <c r="H10" s="92" t="s">
        <v>298</v>
      </c>
      <c r="I10" s="106">
        <v>102.9</v>
      </c>
    </row>
    <row r="11" spans="1:9" x14ac:dyDescent="0.35">
      <c r="A11" s="196"/>
      <c r="B11" s="199"/>
      <c r="C11" s="3"/>
      <c r="D11" s="3" t="s">
        <v>11</v>
      </c>
      <c r="E11" s="91">
        <v>117.93671806544585</v>
      </c>
      <c r="F11" s="91">
        <v>114.15833526438544</v>
      </c>
      <c r="G11" s="91">
        <v>130.09683958757927</v>
      </c>
      <c r="H11" s="92" t="s">
        <v>298</v>
      </c>
      <c r="I11" s="106">
        <v>103.2</v>
      </c>
    </row>
    <row r="12" spans="1:9" x14ac:dyDescent="0.35">
      <c r="A12" s="196"/>
      <c r="B12" s="199"/>
      <c r="C12" s="3"/>
      <c r="D12" s="3" t="s">
        <v>12</v>
      </c>
      <c r="E12" s="91">
        <v>117.93671806544585</v>
      </c>
      <c r="F12" s="91">
        <v>114.3891913518766</v>
      </c>
      <c r="G12" s="91">
        <v>130.09683958757927</v>
      </c>
      <c r="H12" s="92" t="s">
        <v>298</v>
      </c>
      <c r="I12" s="106">
        <v>103.3</v>
      </c>
    </row>
    <row r="13" spans="1:9" x14ac:dyDescent="0.35">
      <c r="A13" s="196"/>
      <c r="B13" s="199"/>
      <c r="C13" s="3"/>
      <c r="D13" s="3" t="s">
        <v>13</v>
      </c>
      <c r="E13" s="91">
        <v>117.93671806544585</v>
      </c>
      <c r="F13" s="91">
        <v>115.77432787682366</v>
      </c>
      <c r="G13" s="91">
        <v>130.09683958757927</v>
      </c>
      <c r="H13" s="92" t="s">
        <v>298</v>
      </c>
      <c r="I13" s="106">
        <v>103.8</v>
      </c>
    </row>
    <row r="14" spans="1:9" x14ac:dyDescent="0.35">
      <c r="A14" s="196"/>
      <c r="B14" s="199"/>
      <c r="C14" s="3"/>
      <c r="D14" s="3" t="s">
        <v>14</v>
      </c>
      <c r="E14" s="91">
        <v>117.93671806544585</v>
      </c>
      <c r="F14" s="91">
        <v>117.73660462049861</v>
      </c>
      <c r="G14" s="91">
        <v>130.09683958757927</v>
      </c>
      <c r="H14" s="92" t="s">
        <v>298</v>
      </c>
      <c r="I14" s="106">
        <v>104.1</v>
      </c>
    </row>
    <row r="15" spans="1:9" x14ac:dyDescent="0.35">
      <c r="A15" s="196"/>
      <c r="B15" s="199"/>
      <c r="C15" s="3"/>
      <c r="D15" s="3" t="s">
        <v>15</v>
      </c>
      <c r="E15" s="91">
        <v>117.93671806544585</v>
      </c>
      <c r="F15" s="91">
        <v>118.89088505795451</v>
      </c>
      <c r="G15" s="91">
        <v>130.09683958757927</v>
      </c>
      <c r="H15" s="92" t="s">
        <v>298</v>
      </c>
      <c r="I15" s="106">
        <v>104.2</v>
      </c>
    </row>
    <row r="16" spans="1:9" x14ac:dyDescent="0.35">
      <c r="A16" s="196"/>
      <c r="B16" s="199"/>
      <c r="C16" s="26"/>
      <c r="D16" s="26" t="s">
        <v>16</v>
      </c>
      <c r="E16" s="111">
        <v>117.93671806544585</v>
      </c>
      <c r="F16" s="111">
        <v>119.12174114544568</v>
      </c>
      <c r="G16" s="111">
        <v>130.09683958757927</v>
      </c>
      <c r="H16" s="112" t="s">
        <v>298</v>
      </c>
      <c r="I16" s="113">
        <v>104.7</v>
      </c>
    </row>
    <row r="17" spans="1:9" x14ac:dyDescent="0.35">
      <c r="A17" s="258" t="s">
        <v>365</v>
      </c>
      <c r="B17" s="259"/>
      <c r="C17" s="259"/>
      <c r="D17" s="259"/>
      <c r="E17" s="259"/>
      <c r="F17" s="259"/>
      <c r="G17" s="259"/>
      <c r="H17" s="259"/>
      <c r="I17" s="260"/>
    </row>
  </sheetData>
  <mergeCells count="6">
    <mergeCell ref="A17:I17"/>
    <mergeCell ref="A1:H1"/>
    <mergeCell ref="A2:A16"/>
    <mergeCell ref="B2:B16"/>
    <mergeCell ref="C2:C3"/>
    <mergeCell ref="D2:D3"/>
  </mergeCells>
  <pageMargins left="0.7" right="0.7" top="0.75" bottom="0.75" header="0.3" footer="0.3"/>
  <pageSetup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0"/>
  <sheetViews>
    <sheetView topLeftCell="A4" zoomScaleNormal="100" workbookViewId="0">
      <selection activeCell="A5" sqref="A5:A19"/>
    </sheetView>
  </sheetViews>
  <sheetFormatPr defaultRowHeight="15" x14ac:dyDescent="0.25"/>
  <cols>
    <col min="1" max="1" width="4.42578125" customWidth="1"/>
    <col min="2" max="2" width="6.28515625" customWidth="1"/>
  </cols>
  <sheetData>
    <row r="4" spans="1:8" ht="16.5" x14ac:dyDescent="0.35">
      <c r="A4" s="211" t="s">
        <v>316</v>
      </c>
      <c r="B4" s="211"/>
      <c r="C4" s="211"/>
      <c r="D4" s="211"/>
      <c r="E4" s="211"/>
      <c r="F4" s="211"/>
      <c r="G4" s="211"/>
      <c r="H4" s="211"/>
    </row>
    <row r="5" spans="1:8" ht="55.5" x14ac:dyDescent="0.25">
      <c r="A5" s="195" t="s">
        <v>429</v>
      </c>
      <c r="B5" s="198" t="s">
        <v>314</v>
      </c>
      <c r="C5" s="234" t="s">
        <v>0</v>
      </c>
      <c r="D5" s="234" t="s">
        <v>1</v>
      </c>
      <c r="E5" s="96" t="s">
        <v>308</v>
      </c>
      <c r="F5" s="96" t="s">
        <v>309</v>
      </c>
      <c r="G5" s="96" t="s">
        <v>310</v>
      </c>
      <c r="H5" s="104" t="s">
        <v>311</v>
      </c>
    </row>
    <row r="6" spans="1:8" x14ac:dyDescent="0.25">
      <c r="A6" s="196"/>
      <c r="B6" s="199"/>
      <c r="C6" s="234"/>
      <c r="D6" s="234"/>
      <c r="E6" s="54" t="s">
        <v>19</v>
      </c>
      <c r="F6" s="54" t="s">
        <v>19</v>
      </c>
      <c r="G6" s="54" t="s">
        <v>19</v>
      </c>
      <c r="H6" s="54" t="s">
        <v>19</v>
      </c>
    </row>
    <row r="7" spans="1:8" ht="15.75" x14ac:dyDescent="0.3">
      <c r="A7" s="196"/>
      <c r="B7" s="199"/>
      <c r="C7" s="3">
        <v>2019</v>
      </c>
      <c r="D7" s="3" t="s">
        <v>7</v>
      </c>
      <c r="E7" s="100">
        <v>110.6</v>
      </c>
      <c r="F7" s="100">
        <v>109.5</v>
      </c>
      <c r="G7" s="100">
        <v>108</v>
      </c>
      <c r="H7" s="107">
        <v>111</v>
      </c>
    </row>
    <row r="8" spans="1:8" ht="15.75" x14ac:dyDescent="0.3">
      <c r="A8" s="196"/>
      <c r="B8" s="199"/>
      <c r="C8" s="3"/>
      <c r="D8" s="3" t="s">
        <v>8</v>
      </c>
      <c r="E8" s="100">
        <v>110.6</v>
      </c>
      <c r="F8" s="100">
        <v>109.9</v>
      </c>
      <c r="G8" s="100">
        <v>108</v>
      </c>
      <c r="H8" s="107">
        <v>111.7</v>
      </c>
    </row>
    <row r="9" spans="1:8" ht="15.75" x14ac:dyDescent="0.3">
      <c r="A9" s="196"/>
      <c r="B9" s="199"/>
      <c r="C9" s="3"/>
      <c r="D9" s="3" t="s">
        <v>9</v>
      </c>
      <c r="E9" s="100">
        <v>110.6</v>
      </c>
      <c r="F9" s="100">
        <v>110.1</v>
      </c>
      <c r="G9" s="100">
        <v>108</v>
      </c>
      <c r="H9" s="107">
        <v>112</v>
      </c>
    </row>
    <row r="10" spans="1:8" ht="15.75" x14ac:dyDescent="0.3">
      <c r="A10" s="196"/>
      <c r="B10" s="199"/>
      <c r="C10" s="3"/>
      <c r="D10" s="3" t="s">
        <v>10</v>
      </c>
      <c r="E10" s="100">
        <v>110.6</v>
      </c>
      <c r="F10" s="100">
        <v>109.7</v>
      </c>
      <c r="G10" s="100">
        <v>108</v>
      </c>
      <c r="H10" s="107">
        <v>112.4</v>
      </c>
    </row>
    <row r="11" spans="1:8" ht="15.75" x14ac:dyDescent="0.3">
      <c r="A11" s="196"/>
      <c r="B11" s="199"/>
      <c r="C11" s="3"/>
      <c r="D11" s="3" t="s">
        <v>11</v>
      </c>
      <c r="E11" s="100">
        <v>110.6</v>
      </c>
      <c r="F11" s="100">
        <v>111.1</v>
      </c>
      <c r="G11" s="100">
        <v>108</v>
      </c>
      <c r="H11" s="107">
        <v>112.8</v>
      </c>
    </row>
    <row r="12" spans="1:8" ht="15.75" x14ac:dyDescent="0.3">
      <c r="A12" s="196"/>
      <c r="B12" s="199"/>
      <c r="C12" s="3"/>
      <c r="D12" s="3" t="s">
        <v>12</v>
      </c>
      <c r="E12" s="100">
        <v>113.1</v>
      </c>
      <c r="F12" s="100">
        <v>112.3</v>
      </c>
      <c r="G12" s="100">
        <v>108</v>
      </c>
      <c r="H12" s="107">
        <v>113.1</v>
      </c>
    </row>
    <row r="13" spans="1:8" ht="15.75" x14ac:dyDescent="0.3">
      <c r="A13" s="196"/>
      <c r="B13" s="199"/>
      <c r="C13" s="3"/>
      <c r="D13" s="3" t="s">
        <v>13</v>
      </c>
      <c r="E13" s="100">
        <v>109.1</v>
      </c>
      <c r="F13" s="100">
        <v>114.1</v>
      </c>
      <c r="G13" s="100">
        <v>108</v>
      </c>
      <c r="H13" s="107">
        <v>113.4</v>
      </c>
    </row>
    <row r="14" spans="1:8" ht="15.75" x14ac:dyDescent="0.3">
      <c r="A14" s="196"/>
      <c r="B14" s="199"/>
      <c r="C14" s="3"/>
      <c r="D14" s="3" t="s">
        <v>14</v>
      </c>
      <c r="E14" s="100">
        <v>113.3</v>
      </c>
      <c r="F14" s="100">
        <v>115</v>
      </c>
      <c r="G14" s="100">
        <v>108.4</v>
      </c>
      <c r="H14" s="107">
        <v>113.4</v>
      </c>
    </row>
    <row r="15" spans="1:8" ht="15.75" x14ac:dyDescent="0.3">
      <c r="A15" s="196"/>
      <c r="B15" s="199"/>
      <c r="C15" s="3"/>
      <c r="D15" s="3" t="s">
        <v>15</v>
      </c>
      <c r="E15" s="100">
        <v>113.3</v>
      </c>
      <c r="F15" s="100">
        <v>113.9</v>
      </c>
      <c r="G15" s="100">
        <v>108.4</v>
      </c>
      <c r="H15" s="107">
        <v>113.5</v>
      </c>
    </row>
    <row r="16" spans="1:8" ht="15.75" x14ac:dyDescent="0.3">
      <c r="A16" s="196"/>
      <c r="B16" s="199"/>
      <c r="C16" s="3"/>
      <c r="D16" s="3" t="s">
        <v>16</v>
      </c>
      <c r="E16" s="100">
        <v>113.3</v>
      </c>
      <c r="F16" s="100">
        <v>113</v>
      </c>
      <c r="G16" s="100">
        <v>108.4</v>
      </c>
      <c r="H16" s="107">
        <v>113.8</v>
      </c>
    </row>
    <row r="17" spans="1:8" ht="15.75" x14ac:dyDescent="0.3">
      <c r="A17" s="196"/>
      <c r="B17" s="199"/>
      <c r="C17" s="3">
        <v>2020</v>
      </c>
      <c r="D17" s="3" t="s">
        <v>17</v>
      </c>
      <c r="E17" s="100">
        <v>113.3</v>
      </c>
      <c r="F17" s="100">
        <v>112.3</v>
      </c>
      <c r="G17" s="100">
        <v>111</v>
      </c>
      <c r="H17" s="107">
        <v>114.1</v>
      </c>
    </row>
    <row r="18" spans="1:8" ht="15.75" x14ac:dyDescent="0.3">
      <c r="A18" s="196"/>
      <c r="B18" s="199"/>
      <c r="D18" s="3" t="s">
        <v>6</v>
      </c>
      <c r="E18" s="100">
        <v>113.3</v>
      </c>
      <c r="F18" s="100">
        <v>112.4</v>
      </c>
      <c r="G18" s="100">
        <v>111</v>
      </c>
      <c r="H18" s="107">
        <v>115.2</v>
      </c>
    </row>
    <row r="19" spans="1:8" ht="15.75" x14ac:dyDescent="0.3">
      <c r="A19" s="196"/>
      <c r="B19" s="199"/>
      <c r="C19" s="3"/>
      <c r="D19" s="3" t="s">
        <v>7</v>
      </c>
      <c r="E19" s="100">
        <v>115.8</v>
      </c>
      <c r="F19" s="100">
        <v>113.9</v>
      </c>
      <c r="G19" s="100">
        <v>111</v>
      </c>
      <c r="H19" s="107">
        <v>115.6</v>
      </c>
    </row>
    <row r="20" spans="1:8" ht="15.75" x14ac:dyDescent="0.25">
      <c r="F20" s="128"/>
    </row>
  </sheetData>
  <mergeCells count="5">
    <mergeCell ref="A4:H4"/>
    <mergeCell ref="A5:A19"/>
    <mergeCell ref="B5:B19"/>
    <mergeCell ref="C5:C6"/>
    <mergeCell ref="D5:D6"/>
  </mergeCells>
  <pageMargins left="0.7" right="0.7" top="0.75" bottom="0.75" header="0.3" footer="0.3"/>
  <pageSetup paperSize="9"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54"/>
  <sheetViews>
    <sheetView topLeftCell="A34" zoomScaleNormal="100" zoomScaleSheetLayoutView="100" workbookViewId="0">
      <selection activeCell="A2" sqref="A2:A16"/>
    </sheetView>
  </sheetViews>
  <sheetFormatPr defaultColWidth="8.7109375" defaultRowHeight="17.25" x14ac:dyDescent="0.35"/>
  <cols>
    <col min="1" max="1" width="3.42578125" style="7" customWidth="1"/>
    <col min="2" max="2" width="5" style="7" customWidth="1"/>
    <col min="3" max="3" width="4.5703125" style="7" bestFit="1" customWidth="1"/>
    <col min="4" max="4" width="5.140625" style="7" bestFit="1" customWidth="1"/>
    <col min="5" max="13" width="11.7109375" style="7" customWidth="1"/>
    <col min="14" max="24" width="6.140625" style="7" bestFit="1" customWidth="1"/>
    <col min="25" max="25" width="8.7109375" style="7"/>
    <col min="26" max="26" width="3.7109375" style="7" bestFit="1" customWidth="1"/>
    <col min="27" max="27" width="8.7109375" style="7" customWidth="1"/>
    <col min="28" max="29" width="8.7109375" style="7"/>
    <col min="30" max="31" width="11.7109375" style="7" customWidth="1"/>
    <col min="32" max="16384" width="8.7109375" style="7"/>
  </cols>
  <sheetData>
    <row r="1" spans="1:12" x14ac:dyDescent="0.35">
      <c r="A1" s="211" t="s">
        <v>195</v>
      </c>
      <c r="B1" s="211"/>
      <c r="C1" s="211"/>
      <c r="D1" s="211"/>
      <c r="E1" s="211"/>
      <c r="F1" s="211"/>
      <c r="G1" s="211"/>
      <c r="H1" s="211"/>
      <c r="I1" s="211"/>
      <c r="J1" s="211"/>
      <c r="K1" s="211"/>
    </row>
    <row r="2" spans="1:12" ht="42" x14ac:dyDescent="0.35">
      <c r="A2" s="261" t="s">
        <v>76</v>
      </c>
      <c r="B2" s="198" t="s">
        <v>77</v>
      </c>
      <c r="C2" s="200" t="s">
        <v>0</v>
      </c>
      <c r="D2" s="200" t="s">
        <v>1</v>
      </c>
      <c r="E2" s="53" t="s">
        <v>90</v>
      </c>
      <c r="F2" s="53" t="s">
        <v>332</v>
      </c>
      <c r="G2" s="53" t="s">
        <v>91</v>
      </c>
      <c r="H2" s="53" t="s">
        <v>92</v>
      </c>
      <c r="I2" s="53" t="s">
        <v>80</v>
      </c>
      <c r="J2" s="53" t="s">
        <v>93</v>
      </c>
      <c r="K2" s="53" t="s">
        <v>94</v>
      </c>
      <c r="L2" s="6"/>
    </row>
    <row r="3" spans="1:12" x14ac:dyDescent="0.35">
      <c r="A3" s="262"/>
      <c r="B3" s="199"/>
      <c r="C3" s="201"/>
      <c r="D3" s="201"/>
      <c r="E3" s="54" t="s">
        <v>19</v>
      </c>
      <c r="F3" s="54" t="s">
        <v>19</v>
      </c>
      <c r="G3" s="54" t="s">
        <v>19</v>
      </c>
      <c r="H3" s="54" t="s">
        <v>19</v>
      </c>
      <c r="I3" s="54" t="s">
        <v>19</v>
      </c>
      <c r="J3" s="54" t="s">
        <v>19</v>
      </c>
      <c r="K3" s="54" t="s">
        <v>19</v>
      </c>
      <c r="L3" s="6"/>
    </row>
    <row r="4" spans="1:12" x14ac:dyDescent="0.35">
      <c r="A4" s="262"/>
      <c r="B4" s="199"/>
      <c r="C4" s="3">
        <v>2016</v>
      </c>
      <c r="D4" s="26" t="s">
        <v>10</v>
      </c>
      <c r="E4" s="46">
        <v>116.6</v>
      </c>
      <c r="F4" s="46">
        <v>126.3</v>
      </c>
      <c r="G4" s="46">
        <v>100</v>
      </c>
      <c r="H4" s="46">
        <v>151.4</v>
      </c>
      <c r="I4" s="46">
        <v>121.2</v>
      </c>
      <c r="J4" s="46">
        <v>100</v>
      </c>
      <c r="K4" s="46">
        <v>151.5</v>
      </c>
      <c r="L4" s="6"/>
    </row>
    <row r="5" spans="1:12" x14ac:dyDescent="0.35">
      <c r="A5" s="262"/>
      <c r="B5" s="199"/>
      <c r="C5" s="3"/>
      <c r="D5" s="26" t="s">
        <v>11</v>
      </c>
      <c r="E5" s="46">
        <v>116.6</v>
      </c>
      <c r="F5" s="46">
        <v>126.3</v>
      </c>
      <c r="G5" s="46">
        <v>100</v>
      </c>
      <c r="H5" s="46">
        <v>151.4</v>
      </c>
      <c r="I5" s="46">
        <v>118.5</v>
      </c>
      <c r="J5" s="46">
        <v>100</v>
      </c>
      <c r="K5" s="46">
        <v>151.5</v>
      </c>
      <c r="L5" s="6"/>
    </row>
    <row r="6" spans="1:12" x14ac:dyDescent="0.35">
      <c r="A6" s="262"/>
      <c r="B6" s="199"/>
      <c r="C6" s="3"/>
      <c r="D6" s="26" t="s">
        <v>12</v>
      </c>
      <c r="E6" s="46">
        <v>116.6</v>
      </c>
      <c r="F6" s="46">
        <v>126.3</v>
      </c>
      <c r="G6" s="46">
        <v>100</v>
      </c>
      <c r="H6" s="46">
        <v>144.69999999999999</v>
      </c>
      <c r="I6" s="46">
        <v>118.5</v>
      </c>
      <c r="J6" s="46">
        <v>100</v>
      </c>
      <c r="K6" s="46">
        <v>144.80000000000001</v>
      </c>
      <c r="L6" s="6"/>
    </row>
    <row r="7" spans="1:12" x14ac:dyDescent="0.35">
      <c r="A7" s="262"/>
      <c r="B7" s="199"/>
      <c r="C7" s="3"/>
      <c r="D7" s="26" t="s">
        <v>13</v>
      </c>
      <c r="E7" s="46">
        <v>116.6</v>
      </c>
      <c r="F7" s="46">
        <v>126.3</v>
      </c>
      <c r="G7" s="46">
        <v>100</v>
      </c>
      <c r="H7" s="46">
        <v>138.4</v>
      </c>
      <c r="I7" s="46">
        <v>118.5</v>
      </c>
      <c r="J7" s="46">
        <v>100</v>
      </c>
      <c r="K7" s="46">
        <v>138.5</v>
      </c>
      <c r="L7" s="6"/>
    </row>
    <row r="8" spans="1:12" x14ac:dyDescent="0.35">
      <c r="A8" s="262"/>
      <c r="B8" s="199"/>
      <c r="C8" s="3"/>
      <c r="D8" s="26" t="s">
        <v>14</v>
      </c>
      <c r="E8" s="46">
        <v>116.6</v>
      </c>
      <c r="F8" s="46">
        <v>126.3</v>
      </c>
      <c r="G8" s="46">
        <v>100</v>
      </c>
      <c r="H8" s="46">
        <v>139.9</v>
      </c>
      <c r="I8" s="46">
        <v>118.5</v>
      </c>
      <c r="J8" s="46">
        <v>100</v>
      </c>
      <c r="K8" s="46">
        <v>140</v>
      </c>
      <c r="L8" s="6"/>
    </row>
    <row r="9" spans="1:12" x14ac:dyDescent="0.35">
      <c r="A9" s="262"/>
      <c r="B9" s="199"/>
      <c r="C9" s="3"/>
      <c r="D9" s="26" t="s">
        <v>15</v>
      </c>
      <c r="E9" s="46">
        <v>116.6</v>
      </c>
      <c r="F9" s="46">
        <v>126.3</v>
      </c>
      <c r="G9" s="46">
        <v>100</v>
      </c>
      <c r="H9" s="46">
        <v>143.19999999999999</v>
      </c>
      <c r="I9" s="46">
        <v>118.5</v>
      </c>
      <c r="J9" s="46">
        <v>100</v>
      </c>
      <c r="K9" s="46">
        <v>143.19999999999999</v>
      </c>
      <c r="L9" s="6"/>
    </row>
    <row r="10" spans="1:12" x14ac:dyDescent="0.35">
      <c r="A10" s="262"/>
      <c r="B10" s="199"/>
      <c r="C10" s="3"/>
      <c r="D10" s="26" t="s">
        <v>16</v>
      </c>
      <c r="E10" s="46">
        <v>116.6</v>
      </c>
      <c r="F10" s="46">
        <v>126.3</v>
      </c>
      <c r="G10" s="46">
        <v>100</v>
      </c>
      <c r="H10" s="46">
        <v>148.1</v>
      </c>
      <c r="I10" s="46">
        <v>125.4</v>
      </c>
      <c r="J10" s="46">
        <v>100</v>
      </c>
      <c r="K10" s="46">
        <v>148.19999999999999</v>
      </c>
      <c r="L10" s="6"/>
    </row>
    <row r="11" spans="1:12" x14ac:dyDescent="0.35">
      <c r="A11" s="262"/>
      <c r="B11" s="199"/>
      <c r="C11" s="3">
        <v>2017</v>
      </c>
      <c r="D11" s="26" t="s">
        <v>17</v>
      </c>
      <c r="E11" s="46">
        <v>116.6</v>
      </c>
      <c r="F11" s="46">
        <v>126.3</v>
      </c>
      <c r="G11" s="46">
        <v>100</v>
      </c>
      <c r="H11" s="46">
        <v>150.80000000000001</v>
      </c>
      <c r="I11" s="46">
        <v>130.19999999999999</v>
      </c>
      <c r="J11" s="46">
        <v>100</v>
      </c>
      <c r="K11" s="46">
        <v>150.9</v>
      </c>
      <c r="L11" s="6"/>
    </row>
    <row r="12" spans="1:12" x14ac:dyDescent="0.35">
      <c r="A12" s="262"/>
      <c r="B12" s="199"/>
      <c r="C12" s="3"/>
      <c r="D12" s="26" t="s">
        <v>6</v>
      </c>
      <c r="E12" s="46">
        <v>116.6</v>
      </c>
      <c r="F12" s="46">
        <v>126.3</v>
      </c>
      <c r="G12" s="46">
        <v>100</v>
      </c>
      <c r="H12" s="46">
        <v>150.80000000000001</v>
      </c>
      <c r="I12" s="46">
        <v>130.19999999999999</v>
      </c>
      <c r="J12" s="46">
        <v>100</v>
      </c>
      <c r="K12" s="46">
        <v>150.9</v>
      </c>
      <c r="L12" s="6"/>
    </row>
    <row r="13" spans="1:12" x14ac:dyDescent="0.35">
      <c r="A13" s="262"/>
      <c r="B13" s="199"/>
      <c r="C13" s="3"/>
      <c r="D13" s="3" t="s">
        <v>7</v>
      </c>
      <c r="E13" s="46">
        <v>116.6</v>
      </c>
      <c r="F13" s="46">
        <v>126.3</v>
      </c>
      <c r="G13" s="46" t="s">
        <v>144</v>
      </c>
      <c r="H13" s="46">
        <v>151.19999999999999</v>
      </c>
      <c r="I13" s="46">
        <v>130.19999999999999</v>
      </c>
      <c r="J13" s="46" t="s">
        <v>144</v>
      </c>
      <c r="K13" s="46">
        <v>151.30000000000001</v>
      </c>
      <c r="L13" s="6"/>
    </row>
    <row r="14" spans="1:12" ht="17.25" customHeight="1" x14ac:dyDescent="0.35">
      <c r="A14" s="263"/>
      <c r="B14" s="199"/>
      <c r="C14" s="26"/>
      <c r="D14" s="3" t="s">
        <v>8</v>
      </c>
      <c r="E14" s="46">
        <v>116.6</v>
      </c>
      <c r="F14" s="46">
        <v>134.5</v>
      </c>
      <c r="G14" s="46" t="s">
        <v>144</v>
      </c>
      <c r="H14" s="46">
        <v>151.19999999999999</v>
      </c>
      <c r="I14" s="46">
        <v>130.19999999999999</v>
      </c>
      <c r="J14" s="46" t="s">
        <v>144</v>
      </c>
      <c r="K14" s="46">
        <v>151.30000000000001</v>
      </c>
      <c r="L14" s="6"/>
    </row>
    <row r="15" spans="1:12" x14ac:dyDescent="0.35">
      <c r="A15" s="262"/>
      <c r="B15" s="199"/>
      <c r="C15" s="26"/>
      <c r="D15" s="3" t="s">
        <v>9</v>
      </c>
      <c r="E15" s="46">
        <v>116.6</v>
      </c>
      <c r="F15" s="46">
        <v>134.5</v>
      </c>
      <c r="G15" s="46" t="s">
        <v>144</v>
      </c>
      <c r="H15" s="46">
        <v>151.19999999999999</v>
      </c>
      <c r="I15" s="46">
        <v>130.19999999999999</v>
      </c>
      <c r="J15" s="46" t="s">
        <v>144</v>
      </c>
      <c r="K15" s="46">
        <v>151.30000000000001</v>
      </c>
      <c r="L15" s="6"/>
    </row>
    <row r="16" spans="1:12" x14ac:dyDescent="0.35">
      <c r="A16" s="262"/>
      <c r="B16" s="199"/>
      <c r="C16" s="235" t="s">
        <v>330</v>
      </c>
      <c r="D16" s="236"/>
      <c r="E16" s="236"/>
      <c r="F16" s="236"/>
      <c r="G16" s="236"/>
      <c r="H16" s="236"/>
      <c r="I16" s="236"/>
      <c r="J16" s="236"/>
      <c r="K16" s="237"/>
      <c r="L16" s="6"/>
    </row>
    <row r="17" spans="1:13" x14ac:dyDescent="0.35">
      <c r="A17" s="98" t="s">
        <v>331</v>
      </c>
      <c r="L17" s="6"/>
    </row>
    <row r="18" spans="1:13" x14ac:dyDescent="0.35">
      <c r="A18" s="25"/>
      <c r="B18" s="25"/>
    </row>
    <row r="19" spans="1:13" x14ac:dyDescent="0.35">
      <c r="A19" s="211" t="s">
        <v>195</v>
      </c>
      <c r="B19" s="211"/>
      <c r="C19" s="211"/>
      <c r="D19" s="211"/>
      <c r="E19" s="211"/>
      <c r="F19" s="211"/>
      <c r="G19" s="211"/>
      <c r="H19" s="211"/>
      <c r="I19" s="211"/>
      <c r="J19" s="211"/>
      <c r="K19" s="211"/>
      <c r="L19" s="211"/>
      <c r="M19" s="211"/>
    </row>
    <row r="20" spans="1:13" ht="44.45" customHeight="1" x14ac:dyDescent="0.35">
      <c r="A20" s="195" t="s">
        <v>76</v>
      </c>
      <c r="B20" s="198" t="s">
        <v>78</v>
      </c>
      <c r="C20" s="200" t="s">
        <v>0</v>
      </c>
      <c r="D20" s="200" t="s">
        <v>1</v>
      </c>
      <c r="E20" s="53" t="s">
        <v>81</v>
      </c>
      <c r="F20" s="53" t="s">
        <v>82</v>
      </c>
      <c r="G20" s="53" t="s">
        <v>83</v>
      </c>
      <c r="H20" s="73" t="s">
        <v>84</v>
      </c>
      <c r="I20" s="53" t="s">
        <v>85</v>
      </c>
      <c r="J20" s="53" t="s">
        <v>86</v>
      </c>
      <c r="K20" s="53" t="s">
        <v>87</v>
      </c>
      <c r="L20" s="53" t="s">
        <v>88</v>
      </c>
      <c r="M20" s="53" t="s">
        <v>89</v>
      </c>
    </row>
    <row r="21" spans="1:13" x14ac:dyDescent="0.35">
      <c r="A21" s="196"/>
      <c r="B21" s="199"/>
      <c r="C21" s="201"/>
      <c r="D21" s="201"/>
      <c r="E21" s="54" t="s">
        <v>19</v>
      </c>
      <c r="F21" s="54" t="s">
        <v>19</v>
      </c>
      <c r="G21" s="54" t="s">
        <v>19</v>
      </c>
      <c r="H21" s="54" t="s">
        <v>19</v>
      </c>
      <c r="I21" s="54" t="s">
        <v>19</v>
      </c>
      <c r="J21" s="54" t="s">
        <v>19</v>
      </c>
      <c r="K21" s="54" t="s">
        <v>19</v>
      </c>
      <c r="L21" s="54" t="s">
        <v>19</v>
      </c>
      <c r="M21" s="54" t="s">
        <v>19</v>
      </c>
    </row>
    <row r="22" spans="1:13" x14ac:dyDescent="0.35">
      <c r="A22" s="196"/>
      <c r="B22" s="199"/>
      <c r="C22" s="3">
        <v>2016</v>
      </c>
      <c r="D22" s="3" t="s">
        <v>16</v>
      </c>
      <c r="E22" s="46">
        <v>65.099999999999994</v>
      </c>
      <c r="F22" s="46">
        <v>135.4</v>
      </c>
      <c r="G22" s="46">
        <v>128.30000000000001</v>
      </c>
      <c r="H22" s="46">
        <v>114.4</v>
      </c>
      <c r="I22" s="46">
        <v>118</v>
      </c>
      <c r="J22" s="46">
        <v>120.1</v>
      </c>
      <c r="K22" s="46">
        <v>130.30000000000001</v>
      </c>
      <c r="L22" s="46">
        <v>119.6</v>
      </c>
      <c r="M22" s="46">
        <v>99</v>
      </c>
    </row>
    <row r="23" spans="1:13" x14ac:dyDescent="0.35">
      <c r="A23" s="196"/>
      <c r="B23" s="199"/>
      <c r="C23" s="3">
        <v>2017</v>
      </c>
      <c r="D23" s="3" t="s">
        <v>17</v>
      </c>
      <c r="E23" s="46">
        <v>74.3</v>
      </c>
      <c r="F23" s="46">
        <v>126.5</v>
      </c>
      <c r="G23" s="46">
        <v>132.69999999999999</v>
      </c>
      <c r="H23" s="46">
        <v>110.5</v>
      </c>
      <c r="I23" s="46">
        <v>118</v>
      </c>
      <c r="J23" s="46">
        <v>120.8</v>
      </c>
      <c r="K23" s="46">
        <v>129.80000000000001</v>
      </c>
      <c r="L23" s="46">
        <v>119.6</v>
      </c>
      <c r="M23" s="46">
        <v>99.6</v>
      </c>
    </row>
    <row r="24" spans="1:13" x14ac:dyDescent="0.35">
      <c r="A24" s="196"/>
      <c r="B24" s="199"/>
      <c r="C24" s="3"/>
      <c r="D24" s="3" t="s">
        <v>6</v>
      </c>
      <c r="E24" s="46">
        <v>76.599999999999994</v>
      </c>
      <c r="F24" s="46">
        <v>127.3</v>
      </c>
      <c r="G24" s="46">
        <v>133.5</v>
      </c>
      <c r="H24" s="46">
        <v>111.6</v>
      </c>
      <c r="I24" s="46">
        <v>118</v>
      </c>
      <c r="J24" s="46">
        <v>121.2</v>
      </c>
      <c r="K24" s="46">
        <v>132.1</v>
      </c>
      <c r="L24" s="46">
        <v>119.6</v>
      </c>
      <c r="M24" s="46">
        <v>103.6</v>
      </c>
    </row>
    <row r="25" spans="1:13" x14ac:dyDescent="0.35">
      <c r="A25" s="196"/>
      <c r="B25" s="199"/>
      <c r="C25" s="3"/>
      <c r="D25" s="3" t="s">
        <v>7</v>
      </c>
      <c r="E25" s="46">
        <v>73.599999999999994</v>
      </c>
      <c r="F25" s="46">
        <v>126.9</v>
      </c>
      <c r="G25" s="46">
        <v>133.1</v>
      </c>
      <c r="H25" s="46">
        <v>111.6</v>
      </c>
      <c r="I25" s="46">
        <v>118</v>
      </c>
      <c r="J25" s="46">
        <v>125</v>
      </c>
      <c r="K25" s="46">
        <v>132.1</v>
      </c>
      <c r="L25" s="46">
        <v>119.6</v>
      </c>
      <c r="M25" s="46">
        <v>100.6</v>
      </c>
    </row>
    <row r="26" spans="1:13" x14ac:dyDescent="0.35">
      <c r="A26" s="196"/>
      <c r="B26" s="199"/>
      <c r="C26" s="3"/>
      <c r="D26" s="3" t="s">
        <v>8</v>
      </c>
      <c r="E26" s="46">
        <v>71.400000000000006</v>
      </c>
      <c r="F26" s="46">
        <v>127.4</v>
      </c>
      <c r="G26" s="46">
        <v>133.6</v>
      </c>
      <c r="H26" s="46">
        <v>115.4</v>
      </c>
      <c r="I26" s="46">
        <v>118</v>
      </c>
      <c r="J26" s="46">
        <v>125.1</v>
      </c>
      <c r="K26" s="46">
        <v>133.19999999999999</v>
      </c>
      <c r="L26" s="46">
        <v>119.6</v>
      </c>
      <c r="M26" s="46">
        <v>101.1</v>
      </c>
    </row>
    <row r="27" spans="1:13" x14ac:dyDescent="0.35">
      <c r="A27" s="196"/>
      <c r="B27" s="199"/>
      <c r="C27" s="3"/>
      <c r="D27" s="3" t="s">
        <v>9</v>
      </c>
      <c r="E27" s="46">
        <v>72.599999999999994</v>
      </c>
      <c r="F27" s="46">
        <v>126.8</v>
      </c>
      <c r="G27" s="46">
        <v>133</v>
      </c>
      <c r="H27" s="46">
        <v>115</v>
      </c>
      <c r="I27" s="46">
        <v>118</v>
      </c>
      <c r="J27" s="46">
        <v>125.1</v>
      </c>
      <c r="K27" s="46">
        <v>163.69999999999999</v>
      </c>
      <c r="L27" s="46">
        <v>119.6</v>
      </c>
      <c r="M27" s="46">
        <v>102.1</v>
      </c>
    </row>
    <row r="28" spans="1:13" x14ac:dyDescent="0.35">
      <c r="A28" s="196"/>
      <c r="B28" s="199"/>
      <c r="C28" s="3"/>
      <c r="D28" s="3" t="s">
        <v>10</v>
      </c>
      <c r="E28" s="46">
        <v>68.2</v>
      </c>
      <c r="F28" s="46">
        <v>127.7</v>
      </c>
      <c r="G28" s="46">
        <v>133.9</v>
      </c>
      <c r="H28" s="46">
        <v>114.1</v>
      </c>
      <c r="I28" s="46">
        <v>118</v>
      </c>
      <c r="J28" s="46">
        <v>125.1</v>
      </c>
      <c r="K28" s="46">
        <v>164.7</v>
      </c>
      <c r="L28" s="46">
        <v>119.6</v>
      </c>
      <c r="M28" s="46">
        <v>102.2</v>
      </c>
    </row>
    <row r="29" spans="1:13" x14ac:dyDescent="0.35">
      <c r="A29" s="196"/>
      <c r="B29" s="199"/>
      <c r="C29" s="3"/>
      <c r="D29" s="3" t="s">
        <v>11</v>
      </c>
      <c r="E29" s="46">
        <v>65.482176051886555</v>
      </c>
      <c r="F29" s="46">
        <v>126.801979808334</v>
      </c>
      <c r="G29" s="46">
        <v>132.95197508509489</v>
      </c>
      <c r="H29" s="46">
        <v>114.14970912509466</v>
      </c>
      <c r="I29" s="46">
        <v>120.81834745305666</v>
      </c>
      <c r="J29" s="46">
        <v>125.36329323151337</v>
      </c>
      <c r="K29" s="46">
        <v>164.85015259429471</v>
      </c>
      <c r="L29" s="46">
        <v>119.55381742763572</v>
      </c>
      <c r="M29" s="46">
        <v>102.91768666356127</v>
      </c>
    </row>
    <row r="30" spans="1:13" x14ac:dyDescent="0.35">
      <c r="A30" s="196"/>
      <c r="B30" s="199"/>
      <c r="C30" s="3"/>
      <c r="D30" s="3" t="s">
        <v>12</v>
      </c>
      <c r="E30" s="46">
        <v>66.068000688533658</v>
      </c>
      <c r="F30" s="46">
        <v>126.5445138594846</v>
      </c>
      <c r="G30" s="46">
        <v>132.68202183619115</v>
      </c>
      <c r="H30" s="46">
        <v>112.43403213423652</v>
      </c>
      <c r="I30" s="46">
        <v>120.81834745305666</v>
      </c>
      <c r="J30" s="46">
        <v>125.9636921454574</v>
      </c>
      <c r="K30" s="46">
        <v>166.0229995297482</v>
      </c>
      <c r="L30" s="46">
        <v>119.55381742763572</v>
      </c>
      <c r="M30" s="46">
        <v>103.11560529176042</v>
      </c>
    </row>
    <row r="31" spans="1:13" x14ac:dyDescent="0.35">
      <c r="A31" s="196"/>
      <c r="B31" s="199"/>
      <c r="C31" s="3"/>
      <c r="D31" s="3" t="s">
        <v>13</v>
      </c>
      <c r="E31" s="46">
        <v>67.695291345886702</v>
      </c>
      <c r="F31" s="46">
        <v>126.5445138594846</v>
      </c>
      <c r="G31" s="46">
        <v>132.68202183619115</v>
      </c>
      <c r="H31" s="46">
        <v>112.89154599846535</v>
      </c>
      <c r="I31" s="46">
        <v>125.65580081787633</v>
      </c>
      <c r="J31" s="46">
        <v>127.64480910450067</v>
      </c>
      <c r="K31" s="46">
        <v>163.80762198500273</v>
      </c>
      <c r="L31" s="46">
        <v>119.55381742763572</v>
      </c>
      <c r="M31" s="46">
        <v>102.91768666356127</v>
      </c>
    </row>
    <row r="32" spans="1:13" x14ac:dyDescent="0.35">
      <c r="A32" s="196"/>
      <c r="B32" s="199"/>
      <c r="C32" s="3"/>
      <c r="D32" s="3" t="s">
        <v>14</v>
      </c>
      <c r="E32" s="46">
        <v>68.671665740298536</v>
      </c>
      <c r="F32" s="46">
        <v>127.31691170603285</v>
      </c>
      <c r="G32" s="46">
        <v>133.49188158290238</v>
      </c>
      <c r="H32" s="46">
        <v>113.80657372692302</v>
      </c>
      <c r="I32" s="46">
        <v>125.65580081787633</v>
      </c>
      <c r="J32" s="46">
        <v>127.88496867007829</v>
      </c>
      <c r="K32" s="46">
        <v>163.15604035419526</v>
      </c>
      <c r="L32" s="46">
        <v>119.55381742763572</v>
      </c>
      <c r="M32" s="46">
        <v>102.62080872126252</v>
      </c>
    </row>
    <row r="33" spans="1:13" x14ac:dyDescent="0.35">
      <c r="A33" s="196"/>
      <c r="B33" s="199"/>
      <c r="C33" s="3"/>
      <c r="D33" s="3" t="s">
        <v>15</v>
      </c>
      <c r="E33" s="46">
        <v>73.6186293386518</v>
      </c>
      <c r="F33" s="46">
        <v>127.70311062930693</v>
      </c>
      <c r="G33" s="46">
        <v>133.89681145625801</v>
      </c>
      <c r="H33" s="46">
        <v>114.95035838749513</v>
      </c>
      <c r="I33" s="46">
        <v>125.65580081787633</v>
      </c>
      <c r="J33" s="46">
        <v>127.88496867007829</v>
      </c>
      <c r="K33" s="46">
        <v>163.02572402803375</v>
      </c>
      <c r="L33" s="46">
        <v>119.55381742763572</v>
      </c>
      <c r="M33" s="46">
        <v>101.63121558026674</v>
      </c>
    </row>
    <row r="34" spans="1:13" x14ac:dyDescent="0.35">
      <c r="A34" s="196"/>
      <c r="B34" s="199"/>
      <c r="C34" s="26"/>
      <c r="D34" s="26" t="s">
        <v>16</v>
      </c>
      <c r="E34" s="102">
        <v>83.122006777593583</v>
      </c>
      <c r="F34" s="102">
        <v>122.93999057559287</v>
      </c>
      <c r="G34" s="102">
        <v>128.90267635153867</v>
      </c>
      <c r="H34" s="102">
        <v>114.72160145538069</v>
      </c>
      <c r="I34" s="102">
        <v>132.85298753138846</v>
      </c>
      <c r="J34" s="102">
        <v>127.88496867007829</v>
      </c>
      <c r="K34" s="102">
        <v>162.76509137571074</v>
      </c>
      <c r="L34" s="102">
        <v>119.55381742763572</v>
      </c>
      <c r="M34" s="102">
        <v>101.23537832386842</v>
      </c>
    </row>
    <row r="35" spans="1:13" x14ac:dyDescent="0.35">
      <c r="A35" s="258" t="s">
        <v>366</v>
      </c>
      <c r="B35" s="259"/>
      <c r="C35" s="259"/>
      <c r="D35" s="259"/>
      <c r="E35" s="259"/>
      <c r="F35" s="259"/>
      <c r="G35" s="259"/>
      <c r="H35" s="259"/>
      <c r="I35" s="259"/>
      <c r="J35" s="259"/>
      <c r="K35" s="259"/>
      <c r="L35" s="259"/>
      <c r="M35" s="260"/>
    </row>
    <row r="37" spans="1:13" x14ac:dyDescent="0.35">
      <c r="A37" s="211" t="s">
        <v>195</v>
      </c>
      <c r="B37" s="211"/>
      <c r="C37" s="211"/>
      <c r="D37" s="211"/>
      <c r="E37" s="211"/>
      <c r="F37" s="211"/>
      <c r="G37" s="211"/>
      <c r="H37" s="211"/>
      <c r="I37" s="211"/>
      <c r="J37" s="211"/>
      <c r="K37" s="211"/>
      <c r="L37" s="211"/>
      <c r="M37" s="211"/>
    </row>
    <row r="38" spans="1:13" ht="51" x14ac:dyDescent="0.35">
      <c r="A38" s="195" t="s">
        <v>76</v>
      </c>
      <c r="B38" s="198" t="s">
        <v>79</v>
      </c>
      <c r="C38" s="200" t="s">
        <v>0</v>
      </c>
      <c r="D38" s="200" t="s">
        <v>1</v>
      </c>
      <c r="E38" s="53" t="s">
        <v>95</v>
      </c>
      <c r="F38" s="53" t="s">
        <v>96</v>
      </c>
      <c r="G38" s="53" t="s">
        <v>97</v>
      </c>
      <c r="H38" s="53" t="s">
        <v>98</v>
      </c>
      <c r="I38" s="53" t="s">
        <v>99</v>
      </c>
      <c r="J38" s="53" t="s">
        <v>100</v>
      </c>
      <c r="K38" s="53" t="s">
        <v>101</v>
      </c>
      <c r="L38" s="53" t="s">
        <v>102</v>
      </c>
      <c r="M38" s="53" t="s">
        <v>103</v>
      </c>
    </row>
    <row r="39" spans="1:13" x14ac:dyDescent="0.35">
      <c r="A39" s="196"/>
      <c r="B39" s="199"/>
      <c r="C39" s="201"/>
      <c r="D39" s="201"/>
      <c r="E39" s="54" t="s">
        <v>19</v>
      </c>
      <c r="F39" s="54" t="s">
        <v>19</v>
      </c>
      <c r="G39" s="54" t="s">
        <v>19</v>
      </c>
      <c r="H39" s="54" t="s">
        <v>19</v>
      </c>
      <c r="I39" s="54" t="s">
        <v>19</v>
      </c>
      <c r="J39" s="54" t="s">
        <v>19</v>
      </c>
      <c r="K39" s="54" t="s">
        <v>19</v>
      </c>
      <c r="L39" s="54" t="s">
        <v>19</v>
      </c>
      <c r="M39" s="54" t="s">
        <v>19</v>
      </c>
    </row>
    <row r="40" spans="1:13" x14ac:dyDescent="0.35">
      <c r="A40" s="196"/>
      <c r="B40" s="199"/>
      <c r="C40" s="3">
        <v>2016</v>
      </c>
      <c r="D40" s="3" t="s">
        <v>16</v>
      </c>
      <c r="E40" s="46">
        <v>141.9</v>
      </c>
      <c r="F40" s="46">
        <v>130.9</v>
      </c>
      <c r="G40" s="46">
        <v>111.7</v>
      </c>
      <c r="H40" s="46">
        <v>153.5</v>
      </c>
      <c r="I40" s="46">
        <v>153.5</v>
      </c>
      <c r="J40" s="46">
        <v>177.3</v>
      </c>
      <c r="K40" s="46">
        <v>138</v>
      </c>
      <c r="L40" s="46">
        <v>122</v>
      </c>
      <c r="M40" s="46">
        <v>140.6</v>
      </c>
    </row>
    <row r="41" spans="1:13" x14ac:dyDescent="0.35">
      <c r="A41" s="196"/>
      <c r="B41" s="199"/>
      <c r="C41" s="3">
        <v>2017</v>
      </c>
      <c r="D41" s="3" t="s">
        <v>17</v>
      </c>
      <c r="E41" s="46">
        <v>141.9</v>
      </c>
      <c r="F41" s="46">
        <v>131.30000000000001</v>
      </c>
      <c r="G41" s="46">
        <v>111.7</v>
      </c>
      <c r="H41" s="46">
        <v>153.5</v>
      </c>
      <c r="I41" s="46">
        <v>153.5</v>
      </c>
      <c r="J41" s="46">
        <v>177.3</v>
      </c>
      <c r="K41" s="46">
        <v>138</v>
      </c>
      <c r="L41" s="46">
        <v>122</v>
      </c>
      <c r="M41" s="46">
        <v>140.6</v>
      </c>
    </row>
    <row r="42" spans="1:13" x14ac:dyDescent="0.35">
      <c r="A42" s="196"/>
      <c r="B42" s="199"/>
      <c r="C42" s="3"/>
      <c r="D42" s="3" t="s">
        <v>6</v>
      </c>
      <c r="E42" s="46">
        <v>143.80000000000001</v>
      </c>
      <c r="F42" s="46">
        <v>130.30000000000001</v>
      </c>
      <c r="G42" s="46">
        <v>111.7</v>
      </c>
      <c r="H42" s="46">
        <v>153.5</v>
      </c>
      <c r="I42" s="46">
        <v>153.5</v>
      </c>
      <c r="J42" s="46">
        <v>177.3</v>
      </c>
      <c r="K42" s="46">
        <v>138</v>
      </c>
      <c r="L42" s="46">
        <v>122</v>
      </c>
      <c r="M42" s="46">
        <v>140.6</v>
      </c>
    </row>
    <row r="43" spans="1:13" x14ac:dyDescent="0.35">
      <c r="A43" s="196"/>
      <c r="B43" s="199"/>
      <c r="C43" s="3"/>
      <c r="D43" s="3" t="s">
        <v>7</v>
      </c>
      <c r="E43" s="46">
        <v>143.80000000000001</v>
      </c>
      <c r="F43" s="46">
        <v>131.69999999999999</v>
      </c>
      <c r="G43" s="46">
        <v>111.7</v>
      </c>
      <c r="H43" s="46">
        <v>153.5</v>
      </c>
      <c r="I43" s="46">
        <v>153.5</v>
      </c>
      <c r="J43" s="46">
        <v>185.4</v>
      </c>
      <c r="K43" s="46">
        <v>147.69999999999999</v>
      </c>
      <c r="L43" s="46">
        <v>133.30000000000001</v>
      </c>
      <c r="M43" s="46">
        <v>147.6</v>
      </c>
    </row>
    <row r="44" spans="1:13" x14ac:dyDescent="0.35">
      <c r="A44" s="196"/>
      <c r="B44" s="199"/>
      <c r="C44" s="3"/>
      <c r="D44" s="3" t="s">
        <v>8</v>
      </c>
      <c r="E44" s="46">
        <v>144.30000000000001</v>
      </c>
      <c r="F44" s="46">
        <v>134.1</v>
      </c>
      <c r="G44" s="46">
        <v>111.7</v>
      </c>
      <c r="H44" s="46">
        <v>153.5</v>
      </c>
      <c r="I44" s="46">
        <v>153.5</v>
      </c>
      <c r="J44" s="46">
        <v>185.4</v>
      </c>
      <c r="K44" s="46">
        <v>147.69999999999999</v>
      </c>
      <c r="L44" s="46">
        <v>133.30000000000001</v>
      </c>
      <c r="M44" s="46">
        <v>147.6</v>
      </c>
    </row>
    <row r="45" spans="1:13" x14ac:dyDescent="0.35">
      <c r="A45" s="196"/>
      <c r="B45" s="199"/>
      <c r="C45" s="3"/>
      <c r="D45" s="3" t="s">
        <v>9</v>
      </c>
      <c r="E45" s="46">
        <v>144.6</v>
      </c>
      <c r="F45" s="46">
        <v>133.80000000000001</v>
      </c>
      <c r="G45" s="46">
        <v>111.7</v>
      </c>
      <c r="H45" s="46">
        <v>153.5</v>
      </c>
      <c r="I45" s="46">
        <v>153.5</v>
      </c>
      <c r="J45" s="46">
        <v>185.4</v>
      </c>
      <c r="K45" s="46">
        <v>147.69999999999999</v>
      </c>
      <c r="L45" s="46">
        <v>133.30000000000001</v>
      </c>
      <c r="M45" s="46">
        <v>147.6</v>
      </c>
    </row>
    <row r="46" spans="1:13" x14ac:dyDescent="0.35">
      <c r="A46" s="196"/>
      <c r="B46" s="199"/>
      <c r="C46" s="3"/>
      <c r="D46" s="3" t="s">
        <v>10</v>
      </c>
      <c r="E46" s="46">
        <v>144.6</v>
      </c>
      <c r="F46" s="46">
        <v>132.69999999999999</v>
      </c>
      <c r="G46" s="46">
        <v>111.7</v>
      </c>
      <c r="H46" s="46">
        <v>153.5</v>
      </c>
      <c r="I46" s="46">
        <v>153.5</v>
      </c>
      <c r="J46" s="46">
        <v>185.4</v>
      </c>
      <c r="K46" s="46">
        <v>147.69999999999999</v>
      </c>
      <c r="L46" s="46">
        <v>133.30000000000001</v>
      </c>
      <c r="M46" s="46">
        <v>147.6</v>
      </c>
    </row>
    <row r="47" spans="1:13" x14ac:dyDescent="0.35">
      <c r="A47" s="196"/>
      <c r="B47" s="199"/>
      <c r="C47" s="3"/>
      <c r="D47" s="3" t="s">
        <v>11</v>
      </c>
      <c r="E47" s="46">
        <v>145.73931409449776</v>
      </c>
      <c r="F47" s="46">
        <v>132.61600306433655</v>
      </c>
      <c r="G47" s="46">
        <v>111.66468385746178</v>
      </c>
      <c r="H47" s="46">
        <v>153.53909602154656</v>
      </c>
      <c r="I47" s="46">
        <v>153.53965499719061</v>
      </c>
      <c r="J47" s="46">
        <v>185.42376241982842</v>
      </c>
      <c r="K47" s="46">
        <v>147.66964866023633</v>
      </c>
      <c r="L47" s="46">
        <v>133.31040687408452</v>
      </c>
      <c r="M47" s="46">
        <v>147.59018657083979</v>
      </c>
    </row>
    <row r="48" spans="1:13" x14ac:dyDescent="0.35">
      <c r="A48" s="196"/>
      <c r="B48" s="199"/>
      <c r="C48" s="3"/>
      <c r="D48" s="3" t="s">
        <v>12</v>
      </c>
      <c r="E48" s="46">
        <v>145.88122189790039</v>
      </c>
      <c r="F48" s="46">
        <v>132.35417482531514</v>
      </c>
      <c r="G48" s="46">
        <v>111.66468385746178</v>
      </c>
      <c r="H48" s="46">
        <v>153.53909602154656</v>
      </c>
      <c r="I48" s="46">
        <v>153.53965499719061</v>
      </c>
      <c r="J48" s="46">
        <v>185.42376241982842</v>
      </c>
      <c r="K48" s="46">
        <v>147.66964866023633</v>
      </c>
      <c r="L48" s="46">
        <v>133.31040687408452</v>
      </c>
      <c r="M48" s="46">
        <v>147.59018657083979</v>
      </c>
    </row>
    <row r="49" spans="1:13" x14ac:dyDescent="0.35">
      <c r="A49" s="196"/>
      <c r="B49" s="199"/>
      <c r="C49" s="3"/>
      <c r="D49" s="3" t="s">
        <v>13</v>
      </c>
      <c r="E49" s="46">
        <v>146.02312970130302</v>
      </c>
      <c r="F49" s="46">
        <v>130.12863479363332</v>
      </c>
      <c r="G49" s="46">
        <v>111.66468385746178</v>
      </c>
      <c r="H49" s="46">
        <v>153.53909602154656</v>
      </c>
      <c r="I49" s="46">
        <v>153.53965499719061</v>
      </c>
      <c r="J49" s="46">
        <v>185.42376241982842</v>
      </c>
      <c r="K49" s="46">
        <v>147.66964866023633</v>
      </c>
      <c r="L49" s="46">
        <v>133.31040687408452</v>
      </c>
      <c r="M49" s="46">
        <v>147.59018657083979</v>
      </c>
    </row>
    <row r="50" spans="1:13" x14ac:dyDescent="0.35">
      <c r="A50" s="196"/>
      <c r="B50" s="199"/>
      <c r="C50" s="3"/>
      <c r="D50" s="3" t="s">
        <v>14</v>
      </c>
      <c r="E50" s="46">
        <v>153.82805888844749</v>
      </c>
      <c r="F50" s="46">
        <v>128.81949359852635</v>
      </c>
      <c r="G50" s="46">
        <v>111.66468385746178</v>
      </c>
      <c r="H50" s="46">
        <v>153.53909602154656</v>
      </c>
      <c r="I50" s="46">
        <v>153.53965499719061</v>
      </c>
      <c r="J50" s="46">
        <v>185.42376241982842</v>
      </c>
      <c r="K50" s="46">
        <v>147.66964866023633</v>
      </c>
      <c r="L50" s="46">
        <v>133.31040687408452</v>
      </c>
      <c r="M50" s="46">
        <v>147.59018657083979</v>
      </c>
    </row>
    <row r="51" spans="1:13" x14ac:dyDescent="0.35">
      <c r="A51" s="196"/>
      <c r="B51" s="199"/>
      <c r="C51" s="3"/>
      <c r="D51" s="3" t="s">
        <v>15</v>
      </c>
      <c r="E51" s="46">
        <v>153.54424328164222</v>
      </c>
      <c r="F51" s="46">
        <v>141.77999143008537</v>
      </c>
      <c r="G51" s="46">
        <v>111.66468385746178</v>
      </c>
      <c r="H51" s="46">
        <v>153.53909602154656</v>
      </c>
      <c r="I51" s="46">
        <v>153.53965499719061</v>
      </c>
      <c r="J51" s="46">
        <v>185.42376241982842</v>
      </c>
      <c r="K51" s="46">
        <v>147.66964866023633</v>
      </c>
      <c r="L51" s="46">
        <v>133.31040687408452</v>
      </c>
      <c r="M51" s="46">
        <v>147.59018657083979</v>
      </c>
    </row>
    <row r="52" spans="1:13" x14ac:dyDescent="0.35">
      <c r="A52" s="196"/>
      <c r="B52" s="199"/>
      <c r="C52" s="26"/>
      <c r="D52" s="26" t="s">
        <v>16</v>
      </c>
      <c r="E52" s="102">
        <v>153.40233547823959</v>
      </c>
      <c r="F52" s="102">
        <v>142.43456202763889</v>
      </c>
      <c r="G52" s="102">
        <v>111.66468385746178</v>
      </c>
      <c r="H52" s="102">
        <v>153.53909602154656</v>
      </c>
      <c r="I52" s="102">
        <v>153.53965499719061</v>
      </c>
      <c r="J52" s="102">
        <v>185.42376241982842</v>
      </c>
      <c r="K52" s="102">
        <v>147.66964866023633</v>
      </c>
      <c r="L52" s="102">
        <v>133.31040687408452</v>
      </c>
      <c r="M52" s="102">
        <v>147.59018657083979</v>
      </c>
    </row>
    <row r="53" spans="1:13" x14ac:dyDescent="0.35">
      <c r="A53" s="258" t="s">
        <v>366</v>
      </c>
      <c r="B53" s="259"/>
      <c r="C53" s="259"/>
      <c r="D53" s="259"/>
      <c r="E53" s="259"/>
      <c r="F53" s="259"/>
      <c r="G53" s="259"/>
      <c r="H53" s="259"/>
      <c r="I53" s="259"/>
      <c r="J53" s="259"/>
      <c r="K53" s="259"/>
      <c r="L53" s="259"/>
      <c r="M53" s="260"/>
    </row>
    <row r="54" spans="1:13" x14ac:dyDescent="0.35">
      <c r="B54" s="24"/>
      <c r="C54" s="24"/>
      <c r="D54" s="24"/>
    </row>
  </sheetData>
  <mergeCells count="18">
    <mergeCell ref="A1:K1"/>
    <mergeCell ref="A19:M19"/>
    <mergeCell ref="C38:C39"/>
    <mergeCell ref="D38:D39"/>
    <mergeCell ref="C20:C21"/>
    <mergeCell ref="D20:D21"/>
    <mergeCell ref="C2:C3"/>
    <mergeCell ref="D2:D3"/>
    <mergeCell ref="A37:M37"/>
    <mergeCell ref="A2:A16"/>
    <mergeCell ref="B2:B16"/>
    <mergeCell ref="A20:A34"/>
    <mergeCell ref="B20:B34"/>
    <mergeCell ref="A38:A52"/>
    <mergeCell ref="B38:B52"/>
    <mergeCell ref="C16:K16"/>
    <mergeCell ref="A35:M35"/>
    <mergeCell ref="A53:M53"/>
  </mergeCells>
  <pageMargins left="0.7" right="0.7" top="0.75" bottom="0.75" header="0.3" footer="0.3"/>
  <pageSetup scale="99" orientation="landscape" r:id="rId1"/>
  <rowBreaks count="2" manualBreakCount="2">
    <brk id="18" max="16383" man="1"/>
    <brk id="36"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4:H21"/>
  <sheetViews>
    <sheetView topLeftCell="A4" zoomScaleNormal="100" workbookViewId="0">
      <selection activeCell="A5" sqref="A5:A19"/>
    </sheetView>
  </sheetViews>
  <sheetFormatPr defaultColWidth="8.7109375" defaultRowHeight="17.25" x14ac:dyDescent="0.35"/>
  <cols>
    <col min="1" max="1" width="4.7109375" style="7" customWidth="1"/>
    <col min="2" max="2" width="3.7109375" style="7" customWidth="1"/>
    <col min="3" max="3" width="5.5703125" style="7" bestFit="1" customWidth="1"/>
    <col min="4" max="4" width="5.42578125" style="7" bestFit="1" customWidth="1"/>
    <col min="5" max="5" width="9.7109375" style="7" customWidth="1"/>
    <col min="6" max="9" width="11.7109375" style="7" customWidth="1"/>
    <col min="10" max="16384" width="8.7109375" style="7"/>
  </cols>
  <sheetData>
    <row r="4" spans="1:8" x14ac:dyDescent="0.35">
      <c r="A4" s="202" t="s">
        <v>195</v>
      </c>
      <c r="B4" s="202"/>
      <c r="C4" s="202"/>
      <c r="D4" s="202"/>
      <c r="E4" s="202"/>
    </row>
    <row r="5" spans="1:8" ht="55.5" customHeight="1" x14ac:dyDescent="0.35">
      <c r="A5" s="195" t="s">
        <v>21</v>
      </c>
      <c r="B5" s="198" t="s">
        <v>62</v>
      </c>
      <c r="C5" s="200" t="s">
        <v>0</v>
      </c>
      <c r="D5" s="200" t="s">
        <v>1</v>
      </c>
      <c r="E5" s="53" t="s">
        <v>201</v>
      </c>
      <c r="F5" s="6"/>
      <c r="G5" s="6"/>
      <c r="H5" s="6"/>
    </row>
    <row r="6" spans="1:8" x14ac:dyDescent="0.35">
      <c r="A6" s="196"/>
      <c r="B6" s="199"/>
      <c r="C6" s="201"/>
      <c r="D6" s="201"/>
      <c r="E6" s="54" t="s">
        <v>19</v>
      </c>
      <c r="F6" s="6"/>
      <c r="G6" s="6"/>
      <c r="H6" s="6"/>
    </row>
    <row r="7" spans="1:8" x14ac:dyDescent="0.35">
      <c r="A7" s="196"/>
      <c r="B7" s="199"/>
      <c r="C7" s="3">
        <v>2019</v>
      </c>
      <c r="D7" s="187" t="s">
        <v>10</v>
      </c>
      <c r="E7" s="43">
        <v>157.373704495</v>
      </c>
      <c r="F7" s="6"/>
      <c r="G7" s="6"/>
      <c r="H7" s="6"/>
    </row>
    <row r="8" spans="1:8" x14ac:dyDescent="0.35">
      <c r="A8" s="196"/>
      <c r="B8" s="199"/>
      <c r="C8" s="3"/>
      <c r="D8" s="187" t="s">
        <v>11</v>
      </c>
      <c r="E8" s="43">
        <v>167.60299528717499</v>
      </c>
      <c r="F8" s="6"/>
      <c r="G8" s="6"/>
      <c r="H8" s="6"/>
    </row>
    <row r="9" spans="1:8" x14ac:dyDescent="0.35">
      <c r="A9" s="196"/>
      <c r="B9" s="199"/>
      <c r="C9" s="3"/>
      <c r="D9" s="187" t="s">
        <v>12</v>
      </c>
      <c r="E9" s="43">
        <v>167.60299528717499</v>
      </c>
      <c r="F9" s="6"/>
      <c r="G9" s="6"/>
      <c r="H9" s="6"/>
    </row>
    <row r="10" spans="1:8" x14ac:dyDescent="0.35">
      <c r="A10" s="196"/>
      <c r="B10" s="199"/>
      <c r="D10" s="187" t="s">
        <v>13</v>
      </c>
      <c r="E10" s="43">
        <v>167.60299528717499</v>
      </c>
      <c r="F10" s="6"/>
      <c r="G10" s="6"/>
      <c r="H10" s="6"/>
    </row>
    <row r="11" spans="1:8" x14ac:dyDescent="0.35">
      <c r="A11" s="196"/>
      <c r="B11" s="199"/>
      <c r="C11" s="5"/>
      <c r="D11" s="187" t="s">
        <v>14</v>
      </c>
      <c r="E11" s="43">
        <v>167.60299528717499</v>
      </c>
      <c r="F11" s="6"/>
      <c r="G11" s="6"/>
      <c r="H11" s="6"/>
    </row>
    <row r="12" spans="1:8" x14ac:dyDescent="0.35">
      <c r="A12" s="196"/>
      <c r="B12" s="199"/>
      <c r="C12" s="5"/>
      <c r="D12" s="187" t="s">
        <v>15</v>
      </c>
      <c r="E12" s="43">
        <v>167.60299528717499</v>
      </c>
      <c r="F12" s="6"/>
      <c r="G12" s="6"/>
      <c r="H12" s="6"/>
    </row>
    <row r="13" spans="1:8" x14ac:dyDescent="0.35">
      <c r="A13" s="196"/>
      <c r="B13" s="199"/>
      <c r="C13" s="5"/>
      <c r="D13" s="187" t="s">
        <v>16</v>
      </c>
      <c r="E13" s="43">
        <v>167.60299528717499</v>
      </c>
      <c r="F13" s="6"/>
      <c r="G13" s="6"/>
      <c r="H13" s="6"/>
    </row>
    <row r="14" spans="1:8" x14ac:dyDescent="0.35">
      <c r="A14" s="196"/>
      <c r="B14" s="199"/>
      <c r="C14" s="5">
        <v>2020</v>
      </c>
      <c r="D14" s="187" t="s">
        <v>17</v>
      </c>
      <c r="E14" s="43">
        <v>167.60299528717499</v>
      </c>
      <c r="F14" s="6"/>
      <c r="G14" s="6"/>
      <c r="H14" s="6"/>
    </row>
    <row r="15" spans="1:8" x14ac:dyDescent="0.35">
      <c r="A15" s="196"/>
      <c r="B15" s="199"/>
      <c r="D15" s="187" t="s">
        <v>6</v>
      </c>
      <c r="E15" s="43">
        <v>167.60299528717499</v>
      </c>
      <c r="F15" s="6"/>
      <c r="G15" s="6"/>
      <c r="H15" s="6"/>
    </row>
    <row r="16" spans="1:8" x14ac:dyDescent="0.35">
      <c r="A16" s="196"/>
      <c r="B16" s="199"/>
      <c r="D16" s="187" t="s">
        <v>7</v>
      </c>
      <c r="E16" s="43">
        <v>167.60299528717499</v>
      </c>
      <c r="F16" s="6"/>
      <c r="G16" s="6"/>
      <c r="H16" s="6"/>
    </row>
    <row r="17" spans="1:8" ht="17.25" customHeight="1" x14ac:dyDescent="0.35">
      <c r="A17" s="203"/>
      <c r="B17" s="199"/>
      <c r="C17" s="5"/>
      <c r="D17" s="187" t="s">
        <v>8</v>
      </c>
      <c r="E17" s="43">
        <v>167.60299528717499</v>
      </c>
      <c r="F17" s="6"/>
      <c r="G17" s="6"/>
      <c r="H17" s="6"/>
    </row>
    <row r="18" spans="1:8" x14ac:dyDescent="0.35">
      <c r="A18" s="196"/>
      <c r="B18" s="199"/>
      <c r="D18" s="187" t="s">
        <v>9</v>
      </c>
      <c r="E18" s="43">
        <v>167.60299528717499</v>
      </c>
      <c r="F18" s="6"/>
      <c r="G18" s="6"/>
      <c r="H18" s="6"/>
    </row>
    <row r="19" spans="1:8" x14ac:dyDescent="0.35">
      <c r="A19" s="204"/>
      <c r="B19" s="205"/>
      <c r="C19" s="3"/>
      <c r="D19" s="5" t="s">
        <v>10</v>
      </c>
      <c r="E19" s="43">
        <v>167.60299528717499</v>
      </c>
      <c r="F19" s="6"/>
      <c r="G19" s="6"/>
      <c r="H19" s="6"/>
    </row>
    <row r="20" spans="1:8" x14ac:dyDescent="0.35">
      <c r="B20" s="30"/>
      <c r="C20" s="30"/>
      <c r="D20" s="30"/>
      <c r="E20" s="31"/>
    </row>
    <row r="21" spans="1:8" x14ac:dyDescent="0.35">
      <c r="F21" s="24"/>
    </row>
  </sheetData>
  <mergeCells count="5">
    <mergeCell ref="A4:E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53"/>
  <sheetViews>
    <sheetView topLeftCell="A43" zoomScaleNormal="100" workbookViewId="0">
      <selection activeCell="A2" sqref="A2:A16"/>
    </sheetView>
  </sheetViews>
  <sheetFormatPr defaultColWidth="8.7109375" defaultRowHeight="17.25" x14ac:dyDescent="0.35"/>
  <cols>
    <col min="1" max="1" width="3.7109375" style="7" customWidth="1"/>
    <col min="2" max="2" width="5" style="7" customWidth="1"/>
    <col min="3" max="3" width="5.28515625" style="7" customWidth="1"/>
    <col min="4" max="4" width="6.7109375" style="7" customWidth="1"/>
    <col min="5" max="13" width="10.7109375" style="7" customWidth="1"/>
    <col min="14" max="14" width="7.7109375" style="7" customWidth="1"/>
    <col min="15" max="24" width="6.140625" style="7" bestFit="1" customWidth="1"/>
    <col min="25" max="25" width="8.7109375" style="7"/>
    <col min="26" max="26" width="3.7109375" style="7" bestFit="1" customWidth="1"/>
    <col min="27" max="27" width="8.7109375" style="7" customWidth="1"/>
    <col min="28" max="29" width="8.7109375" style="7"/>
    <col min="30" max="31" width="11.7109375" style="7" customWidth="1"/>
    <col min="32" max="16384" width="8.7109375" style="7"/>
  </cols>
  <sheetData>
    <row r="1" spans="1:10" x14ac:dyDescent="0.35">
      <c r="A1" s="211" t="s">
        <v>195</v>
      </c>
      <c r="B1" s="211"/>
      <c r="C1" s="211"/>
      <c r="D1" s="211"/>
      <c r="E1" s="211"/>
      <c r="F1" s="211"/>
      <c r="G1" s="211"/>
      <c r="H1" s="211"/>
      <c r="I1" s="24"/>
    </row>
    <row r="2" spans="1:10" ht="41.1" customHeight="1" x14ac:dyDescent="0.35">
      <c r="A2" s="195" t="s">
        <v>114</v>
      </c>
      <c r="B2" s="198" t="s">
        <v>104</v>
      </c>
      <c r="C2" s="234" t="s">
        <v>0</v>
      </c>
      <c r="D2" s="234" t="s">
        <v>1</v>
      </c>
      <c r="E2" s="53" t="s">
        <v>105</v>
      </c>
      <c r="F2" s="53" t="s">
        <v>106</v>
      </c>
      <c r="G2" s="53" t="s">
        <v>107</v>
      </c>
      <c r="H2" s="53" t="s">
        <v>108</v>
      </c>
      <c r="I2" s="50"/>
      <c r="J2" s="6"/>
    </row>
    <row r="3" spans="1:10" x14ac:dyDescent="0.35">
      <c r="A3" s="196"/>
      <c r="B3" s="199"/>
      <c r="C3" s="234"/>
      <c r="D3" s="234"/>
      <c r="E3" s="54" t="s">
        <v>19</v>
      </c>
      <c r="F3" s="54" t="s">
        <v>19</v>
      </c>
      <c r="G3" s="54" t="s">
        <v>19</v>
      </c>
      <c r="H3" s="54" t="s">
        <v>19</v>
      </c>
      <c r="I3" s="51"/>
      <c r="J3" s="6"/>
    </row>
    <row r="4" spans="1:10" x14ac:dyDescent="0.35">
      <c r="A4" s="196"/>
      <c r="B4" s="199"/>
      <c r="C4" s="3">
        <v>2016</v>
      </c>
      <c r="D4" s="3" t="s">
        <v>10</v>
      </c>
      <c r="E4" s="46">
        <v>101.1</v>
      </c>
      <c r="F4" s="46">
        <v>90.3</v>
      </c>
      <c r="G4" s="46">
        <v>108.8</v>
      </c>
      <c r="H4" s="46">
        <v>145.69999999999999</v>
      </c>
      <c r="I4" s="52"/>
      <c r="J4" s="6"/>
    </row>
    <row r="5" spans="1:10" x14ac:dyDescent="0.35">
      <c r="A5" s="196"/>
      <c r="B5" s="199"/>
      <c r="C5" s="3"/>
      <c r="D5" s="3" t="s">
        <v>11</v>
      </c>
      <c r="E5" s="46">
        <v>102.4</v>
      </c>
      <c r="F5" s="46">
        <v>91</v>
      </c>
      <c r="G5" s="46">
        <v>108.3</v>
      </c>
      <c r="H5" s="46">
        <v>145.5</v>
      </c>
      <c r="I5" s="52"/>
      <c r="J5" s="6"/>
    </row>
    <row r="6" spans="1:10" x14ac:dyDescent="0.35">
      <c r="A6" s="196"/>
      <c r="B6" s="199"/>
      <c r="C6" s="3"/>
      <c r="D6" s="3" t="s">
        <v>12</v>
      </c>
      <c r="E6" s="46">
        <v>98.3</v>
      </c>
      <c r="F6" s="46">
        <v>90</v>
      </c>
      <c r="G6" s="46">
        <v>108.7</v>
      </c>
      <c r="H6" s="46">
        <v>145.69999999999999</v>
      </c>
      <c r="I6" s="52"/>
      <c r="J6" s="6"/>
    </row>
    <row r="7" spans="1:10" x14ac:dyDescent="0.35">
      <c r="A7" s="196"/>
      <c r="B7" s="199"/>
      <c r="C7" s="3"/>
      <c r="D7" s="3" t="s">
        <v>13</v>
      </c>
      <c r="E7" s="46">
        <v>94.4</v>
      </c>
      <c r="F7" s="46">
        <v>90</v>
      </c>
      <c r="G7" s="46">
        <v>108.7</v>
      </c>
      <c r="H7" s="46">
        <v>145.69999999999999</v>
      </c>
      <c r="I7" s="52"/>
      <c r="J7" s="6"/>
    </row>
    <row r="8" spans="1:10" x14ac:dyDescent="0.35">
      <c r="A8" s="196"/>
      <c r="B8" s="199"/>
      <c r="C8" s="3"/>
      <c r="D8" s="3" t="s">
        <v>14</v>
      </c>
      <c r="E8" s="46">
        <v>95.3</v>
      </c>
      <c r="F8" s="46">
        <v>89.5</v>
      </c>
      <c r="G8" s="46">
        <v>108.7</v>
      </c>
      <c r="H8" s="46">
        <v>145.69999999999999</v>
      </c>
      <c r="I8" s="52"/>
      <c r="J8" s="6"/>
    </row>
    <row r="9" spans="1:10" x14ac:dyDescent="0.35">
      <c r="A9" s="196"/>
      <c r="B9" s="199"/>
      <c r="C9" s="3"/>
      <c r="D9" s="3" t="s">
        <v>15</v>
      </c>
      <c r="E9" s="46">
        <v>98.9</v>
      </c>
      <c r="F9" s="46">
        <v>89.1</v>
      </c>
      <c r="G9" s="46">
        <v>108.7</v>
      </c>
      <c r="H9" s="46">
        <v>145.69999999999999</v>
      </c>
      <c r="I9" s="52"/>
      <c r="J9" s="6"/>
    </row>
    <row r="10" spans="1:10" x14ac:dyDescent="0.35">
      <c r="A10" s="196"/>
      <c r="B10" s="199"/>
      <c r="C10" s="3"/>
      <c r="D10" s="3" t="s">
        <v>16</v>
      </c>
      <c r="E10" s="46">
        <v>112.2</v>
      </c>
      <c r="F10" s="46">
        <v>90.9</v>
      </c>
      <c r="G10" s="46">
        <v>108.7</v>
      </c>
      <c r="H10" s="46">
        <v>145.69999999999999</v>
      </c>
      <c r="I10" s="52"/>
      <c r="J10" s="6"/>
    </row>
    <row r="11" spans="1:10" x14ac:dyDescent="0.35">
      <c r="A11" s="196"/>
      <c r="B11" s="199"/>
      <c r="C11" s="3">
        <v>2017</v>
      </c>
      <c r="D11" s="3" t="s">
        <v>17</v>
      </c>
      <c r="E11" s="46">
        <v>115</v>
      </c>
      <c r="F11" s="46">
        <v>95.1</v>
      </c>
      <c r="G11" s="46">
        <v>108.7</v>
      </c>
      <c r="H11" s="46">
        <v>145.69999999999999</v>
      </c>
      <c r="I11" s="52"/>
      <c r="J11" s="6"/>
    </row>
    <row r="12" spans="1:10" x14ac:dyDescent="0.35">
      <c r="A12" s="196"/>
      <c r="B12" s="199"/>
      <c r="C12" s="3"/>
      <c r="D12" s="3" t="s">
        <v>6</v>
      </c>
      <c r="E12" s="46">
        <v>113.3</v>
      </c>
      <c r="F12" s="46">
        <v>96.1</v>
      </c>
      <c r="G12" s="46">
        <v>108.7</v>
      </c>
      <c r="H12" s="46">
        <v>145.69999999999999</v>
      </c>
      <c r="I12" s="52"/>
      <c r="J12" s="6"/>
    </row>
    <row r="13" spans="1:10" x14ac:dyDescent="0.35">
      <c r="A13" s="196"/>
      <c r="B13" s="199"/>
      <c r="C13" s="3"/>
      <c r="D13" s="3" t="s">
        <v>7</v>
      </c>
      <c r="E13" s="46">
        <v>112.5</v>
      </c>
      <c r="F13" s="46">
        <v>96</v>
      </c>
      <c r="G13" s="46">
        <v>108.7</v>
      </c>
      <c r="H13" s="46">
        <v>145.69999999999999</v>
      </c>
      <c r="I13" s="52"/>
      <c r="J13" s="6"/>
    </row>
    <row r="14" spans="1:10" ht="17.25" customHeight="1" x14ac:dyDescent="0.35">
      <c r="A14" s="203"/>
      <c r="B14" s="199"/>
      <c r="C14" s="3"/>
      <c r="D14" s="3" t="s">
        <v>8</v>
      </c>
      <c r="E14" s="46">
        <v>111.2</v>
      </c>
      <c r="F14" s="46">
        <v>96</v>
      </c>
      <c r="G14" s="46">
        <v>108.7</v>
      </c>
      <c r="H14" s="46">
        <v>145.69999999999999</v>
      </c>
      <c r="I14" s="52"/>
      <c r="J14" s="6"/>
    </row>
    <row r="15" spans="1:10" x14ac:dyDescent="0.35">
      <c r="A15" s="196"/>
      <c r="B15" s="199"/>
      <c r="C15" s="3"/>
      <c r="D15" s="3" t="s">
        <v>9</v>
      </c>
      <c r="E15" s="46">
        <v>113.2</v>
      </c>
      <c r="F15" s="46">
        <v>95.1</v>
      </c>
      <c r="G15" s="46">
        <v>108.7</v>
      </c>
      <c r="H15" s="46">
        <v>145.69999999999999</v>
      </c>
      <c r="I15" s="52"/>
      <c r="J15" s="6"/>
    </row>
    <row r="16" spans="1:10" x14ac:dyDescent="0.35">
      <c r="A16" s="196"/>
      <c r="B16" s="199"/>
      <c r="C16" s="235" t="s">
        <v>298</v>
      </c>
      <c r="D16" s="236"/>
      <c r="E16" s="236"/>
      <c r="F16" s="236"/>
      <c r="G16" s="236"/>
      <c r="H16" s="237"/>
      <c r="I16" s="52"/>
      <c r="J16" s="6"/>
    </row>
    <row r="17" spans="1:13" x14ac:dyDescent="0.35">
      <c r="J17" s="27"/>
      <c r="K17" s="27"/>
      <c r="L17" s="28"/>
      <c r="M17" s="28"/>
    </row>
    <row r="19" spans="1:13" x14ac:dyDescent="0.35">
      <c r="A19" s="211" t="s">
        <v>195</v>
      </c>
      <c r="B19" s="211"/>
      <c r="C19" s="211"/>
      <c r="D19" s="211"/>
      <c r="E19" s="211"/>
      <c r="F19" s="211"/>
      <c r="G19" s="211"/>
      <c r="H19" s="211"/>
      <c r="I19" s="211"/>
    </row>
    <row r="20" spans="1:13" ht="55.5" customHeight="1" x14ac:dyDescent="0.35">
      <c r="A20" s="195" t="s">
        <v>115</v>
      </c>
      <c r="B20" s="198" t="s">
        <v>109</v>
      </c>
      <c r="C20" s="200" t="s">
        <v>0</v>
      </c>
      <c r="D20" s="200" t="s">
        <v>1</v>
      </c>
      <c r="E20" s="53" t="s">
        <v>110</v>
      </c>
      <c r="F20" s="53" t="s">
        <v>111</v>
      </c>
      <c r="G20" s="53" t="s">
        <v>112</v>
      </c>
      <c r="H20" s="53" t="s">
        <v>203</v>
      </c>
      <c r="I20" s="53" t="s">
        <v>113</v>
      </c>
    </row>
    <row r="21" spans="1:13" x14ac:dyDescent="0.35">
      <c r="A21" s="196"/>
      <c r="B21" s="199"/>
      <c r="C21" s="201"/>
      <c r="D21" s="201"/>
      <c r="E21" s="54" t="s">
        <v>19</v>
      </c>
      <c r="F21" s="54" t="s">
        <v>19</v>
      </c>
      <c r="G21" s="54" t="s">
        <v>19</v>
      </c>
      <c r="H21" s="54" t="s">
        <v>19</v>
      </c>
      <c r="I21" s="54" t="s">
        <v>19</v>
      </c>
    </row>
    <row r="22" spans="1:13" x14ac:dyDescent="0.35">
      <c r="A22" s="196"/>
      <c r="B22" s="199"/>
      <c r="C22" s="3">
        <v>2016</v>
      </c>
      <c r="D22" s="3" t="s">
        <v>16</v>
      </c>
      <c r="E22" s="46">
        <v>113.5</v>
      </c>
      <c r="F22" s="46">
        <v>118.6</v>
      </c>
      <c r="G22" s="46">
        <v>100.5</v>
      </c>
      <c r="H22" s="46">
        <v>123</v>
      </c>
      <c r="I22" s="46">
        <v>115.4</v>
      </c>
    </row>
    <row r="23" spans="1:13" x14ac:dyDescent="0.35">
      <c r="A23" s="196"/>
      <c r="B23" s="199"/>
      <c r="C23" s="3">
        <v>2017</v>
      </c>
      <c r="D23" s="3" t="s">
        <v>17</v>
      </c>
      <c r="E23" s="46">
        <v>132.6</v>
      </c>
      <c r="F23" s="46">
        <v>120.6</v>
      </c>
      <c r="G23" s="46">
        <v>104.3</v>
      </c>
      <c r="H23" s="46">
        <v>123</v>
      </c>
      <c r="I23" s="46">
        <v>115.4</v>
      </c>
    </row>
    <row r="24" spans="1:13" x14ac:dyDescent="0.35">
      <c r="A24" s="196"/>
      <c r="B24" s="199"/>
      <c r="C24" s="3"/>
      <c r="D24" s="3" t="s">
        <v>6</v>
      </c>
      <c r="E24" s="46">
        <v>132.6</v>
      </c>
      <c r="F24" s="46">
        <v>122</v>
      </c>
      <c r="G24" s="46">
        <v>106.1</v>
      </c>
      <c r="H24" s="46">
        <v>123.7</v>
      </c>
      <c r="I24" s="46">
        <v>116.6</v>
      </c>
    </row>
    <row r="25" spans="1:13" x14ac:dyDescent="0.35">
      <c r="A25" s="196"/>
      <c r="B25" s="199"/>
      <c r="C25" s="3"/>
      <c r="D25" s="3" t="s">
        <v>7</v>
      </c>
      <c r="E25" s="46">
        <v>132.6</v>
      </c>
      <c r="F25" s="46">
        <v>121</v>
      </c>
      <c r="G25" s="46">
        <v>104.5</v>
      </c>
      <c r="H25" s="46">
        <v>123.7</v>
      </c>
      <c r="I25" s="46">
        <v>116.5</v>
      </c>
    </row>
    <row r="26" spans="1:13" x14ac:dyDescent="0.35">
      <c r="A26" s="196"/>
      <c r="B26" s="199"/>
      <c r="C26" s="3"/>
      <c r="D26" s="3" t="s">
        <v>8</v>
      </c>
      <c r="E26" s="46">
        <v>132.6</v>
      </c>
      <c r="F26" s="46">
        <v>121.8</v>
      </c>
      <c r="G26" s="46">
        <v>104</v>
      </c>
      <c r="H26" s="46">
        <v>125.6</v>
      </c>
      <c r="I26" s="46">
        <v>118.9</v>
      </c>
    </row>
    <row r="27" spans="1:13" x14ac:dyDescent="0.35">
      <c r="A27" s="196"/>
      <c r="B27" s="199"/>
      <c r="C27" s="3"/>
      <c r="D27" s="3" t="s">
        <v>9</v>
      </c>
      <c r="E27" s="46">
        <v>132.6</v>
      </c>
      <c r="F27" s="46">
        <v>124.5</v>
      </c>
      <c r="G27" s="46">
        <v>106.4</v>
      </c>
      <c r="H27" s="46">
        <v>125.8</v>
      </c>
      <c r="I27" s="46">
        <v>118.5</v>
      </c>
    </row>
    <row r="28" spans="1:13" x14ac:dyDescent="0.35">
      <c r="A28" s="196"/>
      <c r="B28" s="199"/>
      <c r="C28" s="3"/>
      <c r="D28" s="3" t="s">
        <v>10</v>
      </c>
      <c r="E28" s="46">
        <v>132.6</v>
      </c>
      <c r="F28" s="46">
        <v>124.6</v>
      </c>
      <c r="G28" s="46">
        <v>104.8</v>
      </c>
      <c r="H28" s="46">
        <v>125.6</v>
      </c>
      <c r="I28" s="46">
        <v>118</v>
      </c>
    </row>
    <row r="29" spans="1:13" x14ac:dyDescent="0.35">
      <c r="A29" s="196"/>
      <c r="B29" s="199"/>
      <c r="C29" s="3"/>
      <c r="D29" s="3" t="s">
        <v>11</v>
      </c>
      <c r="E29" s="46">
        <v>132.57234381393081</v>
      </c>
      <c r="F29" s="46">
        <v>124.84323789519189</v>
      </c>
      <c r="G29" s="46">
        <v>103.62862387529889</v>
      </c>
      <c r="H29" s="46">
        <v>125.68968858566807</v>
      </c>
      <c r="I29" s="46">
        <v>118.13903128585098</v>
      </c>
    </row>
    <row r="30" spans="1:13" x14ac:dyDescent="0.35">
      <c r="A30" s="196"/>
      <c r="B30" s="199"/>
      <c r="C30" s="3"/>
      <c r="D30" s="3" t="s">
        <v>12</v>
      </c>
      <c r="E30" s="46">
        <v>132.57234381393081</v>
      </c>
      <c r="F30" s="46">
        <v>127.21442949813949</v>
      </c>
      <c r="G30" s="46">
        <v>104.33221298017482</v>
      </c>
      <c r="H30" s="46">
        <v>125.81267262538006</v>
      </c>
      <c r="I30" s="46">
        <v>118.02366113811088</v>
      </c>
    </row>
    <row r="31" spans="1:13" x14ac:dyDescent="0.35">
      <c r="A31" s="196"/>
      <c r="B31" s="199"/>
      <c r="C31" s="3"/>
      <c r="D31" s="3" t="s">
        <v>13</v>
      </c>
      <c r="E31" s="46">
        <v>132.57234381393081</v>
      </c>
      <c r="F31" s="46">
        <v>130.53409774226611</v>
      </c>
      <c r="G31" s="46">
        <v>106.54349302407064</v>
      </c>
      <c r="H31" s="46">
        <v>125.44372050624403</v>
      </c>
      <c r="I31" s="46">
        <v>117.67755069489063</v>
      </c>
    </row>
    <row r="32" spans="1:13" x14ac:dyDescent="0.35">
      <c r="A32" s="196"/>
      <c r="B32" s="199"/>
      <c r="C32" s="3"/>
      <c r="D32" s="3" t="s">
        <v>14</v>
      </c>
      <c r="E32" s="46">
        <v>132.57234381393081</v>
      </c>
      <c r="F32" s="46">
        <v>131.83825312388734</v>
      </c>
      <c r="G32" s="46">
        <v>107.24708212894654</v>
      </c>
      <c r="H32" s="46">
        <v>126.05864070480406</v>
      </c>
      <c r="I32" s="46">
        <v>118.36977158133115</v>
      </c>
    </row>
    <row r="33" spans="1:13" x14ac:dyDescent="0.35">
      <c r="A33" s="196"/>
      <c r="B33" s="199"/>
      <c r="C33" s="3"/>
      <c r="D33" s="3" t="s">
        <v>15</v>
      </c>
      <c r="E33" s="46">
        <v>132.57234381393081</v>
      </c>
      <c r="F33" s="46">
        <v>131.83825312388734</v>
      </c>
      <c r="G33" s="46">
        <v>109.05631125577038</v>
      </c>
      <c r="H33" s="46">
        <v>126.18162474451604</v>
      </c>
      <c r="I33" s="46">
        <v>119.40810291099196</v>
      </c>
    </row>
    <row r="34" spans="1:13" x14ac:dyDescent="0.35">
      <c r="A34" s="196"/>
      <c r="B34" s="199"/>
      <c r="C34" s="26"/>
      <c r="D34" s="26" t="s">
        <v>16</v>
      </c>
      <c r="E34" s="102">
        <v>132.57234381393081</v>
      </c>
      <c r="F34" s="102">
        <v>133.49808724595064</v>
      </c>
      <c r="G34" s="102">
        <v>113.88092226063397</v>
      </c>
      <c r="H34" s="102">
        <v>126.18162474451604</v>
      </c>
      <c r="I34" s="102">
        <v>119.29273276325186</v>
      </c>
    </row>
    <row r="35" spans="1:13" x14ac:dyDescent="0.35">
      <c r="A35" s="258" t="s">
        <v>367</v>
      </c>
      <c r="B35" s="259"/>
      <c r="C35" s="259"/>
      <c r="D35" s="259"/>
      <c r="E35" s="259"/>
      <c r="F35" s="259"/>
      <c r="G35" s="259"/>
      <c r="H35" s="259"/>
      <c r="I35" s="260"/>
      <c r="J35" s="27"/>
      <c r="K35" s="27"/>
      <c r="L35" s="28"/>
      <c r="M35" s="28"/>
    </row>
    <row r="37" spans="1:13" x14ac:dyDescent="0.35">
      <c r="A37" s="211" t="s">
        <v>195</v>
      </c>
      <c r="B37" s="211"/>
      <c r="C37" s="211"/>
      <c r="D37" s="211"/>
      <c r="E37" s="211"/>
      <c r="F37" s="211"/>
      <c r="G37" s="211"/>
      <c r="H37" s="211"/>
      <c r="I37" s="211"/>
      <c r="J37" s="211"/>
      <c r="K37" s="211"/>
      <c r="L37" s="211"/>
      <c r="M37" s="211"/>
    </row>
    <row r="38" spans="1:13" ht="66" customHeight="1" x14ac:dyDescent="0.35">
      <c r="A38" s="195" t="s">
        <v>116</v>
      </c>
      <c r="B38" s="198" t="s">
        <v>117</v>
      </c>
      <c r="C38" s="200" t="s">
        <v>0</v>
      </c>
      <c r="D38" s="264" t="s">
        <v>1</v>
      </c>
      <c r="E38" s="53" t="s">
        <v>118</v>
      </c>
      <c r="F38" s="53" t="s">
        <v>119</v>
      </c>
      <c r="G38" s="53" t="s">
        <v>204</v>
      </c>
      <c r="H38" s="53" t="s">
        <v>205</v>
      </c>
      <c r="I38" s="53" t="s">
        <v>206</v>
      </c>
      <c r="J38" s="53" t="s">
        <v>120</v>
      </c>
      <c r="K38" s="53" t="s">
        <v>121</v>
      </c>
      <c r="L38" s="53" t="s">
        <v>334</v>
      </c>
      <c r="M38" s="53" t="s">
        <v>335</v>
      </c>
    </row>
    <row r="39" spans="1:13" x14ac:dyDescent="0.35">
      <c r="A39" s="196"/>
      <c r="B39" s="199"/>
      <c r="C39" s="201"/>
      <c r="D39" s="265"/>
      <c r="E39" s="54" t="s">
        <v>19</v>
      </c>
      <c r="F39" s="54" t="s">
        <v>19</v>
      </c>
      <c r="G39" s="54" t="s">
        <v>19</v>
      </c>
      <c r="H39" s="54" t="s">
        <v>19</v>
      </c>
      <c r="I39" s="54" t="s">
        <v>19</v>
      </c>
      <c r="J39" s="54" t="s">
        <v>19</v>
      </c>
      <c r="K39" s="54" t="s">
        <v>19</v>
      </c>
      <c r="L39" s="54" t="s">
        <v>19</v>
      </c>
      <c r="M39" s="54" t="s">
        <v>19</v>
      </c>
    </row>
    <row r="40" spans="1:13" x14ac:dyDescent="0.35">
      <c r="A40" s="196"/>
      <c r="B40" s="199"/>
      <c r="C40" s="3">
        <v>2016</v>
      </c>
      <c r="D40" s="3" t="s">
        <v>10</v>
      </c>
      <c r="E40" s="46">
        <v>131.4</v>
      </c>
      <c r="F40" s="46">
        <v>125.7</v>
      </c>
      <c r="G40" s="46">
        <v>100</v>
      </c>
      <c r="H40" s="46">
        <v>141.69999999999999</v>
      </c>
      <c r="I40" s="46">
        <v>133</v>
      </c>
      <c r="J40" s="46">
        <v>117.3</v>
      </c>
      <c r="K40" s="46">
        <v>124.5</v>
      </c>
      <c r="L40" s="46">
        <v>79.5</v>
      </c>
      <c r="M40" s="46">
        <v>84</v>
      </c>
    </row>
    <row r="41" spans="1:13" x14ac:dyDescent="0.35">
      <c r="A41" s="196"/>
      <c r="B41" s="199"/>
      <c r="C41" s="3"/>
      <c r="D41" s="3" t="s">
        <v>11</v>
      </c>
      <c r="E41" s="46">
        <v>131.80000000000001</v>
      </c>
      <c r="F41" s="46">
        <v>125</v>
      </c>
      <c r="G41" s="46">
        <v>100</v>
      </c>
      <c r="H41" s="46">
        <v>141.69999999999999</v>
      </c>
      <c r="I41" s="46">
        <v>133</v>
      </c>
      <c r="J41" s="46">
        <v>117.3</v>
      </c>
      <c r="K41" s="46">
        <v>124.5</v>
      </c>
      <c r="L41" s="46">
        <v>85.8</v>
      </c>
      <c r="M41" s="46">
        <v>88.9</v>
      </c>
    </row>
    <row r="42" spans="1:13" x14ac:dyDescent="0.35">
      <c r="A42" s="196"/>
      <c r="B42" s="199"/>
      <c r="C42" s="3"/>
      <c r="D42" s="3" t="s">
        <v>12</v>
      </c>
      <c r="E42" s="46">
        <v>131.80000000000001</v>
      </c>
      <c r="F42" s="46">
        <v>125.9</v>
      </c>
      <c r="G42" s="46">
        <v>100</v>
      </c>
      <c r="H42" s="46">
        <v>139.6</v>
      </c>
      <c r="I42" s="46">
        <v>133</v>
      </c>
      <c r="J42" s="46">
        <v>117.3</v>
      </c>
      <c r="K42" s="46">
        <v>124.5</v>
      </c>
      <c r="L42" s="46">
        <v>85.8</v>
      </c>
      <c r="M42" s="46">
        <v>88.9</v>
      </c>
    </row>
    <row r="43" spans="1:13" x14ac:dyDescent="0.35">
      <c r="A43" s="196"/>
      <c r="B43" s="199"/>
      <c r="C43" s="3"/>
      <c r="D43" s="3" t="s">
        <v>13</v>
      </c>
      <c r="E43" s="46">
        <v>131.80000000000001</v>
      </c>
      <c r="F43" s="46">
        <v>127.4</v>
      </c>
      <c r="G43" s="46">
        <v>100</v>
      </c>
      <c r="H43" s="46">
        <v>139.6</v>
      </c>
      <c r="I43" s="46">
        <v>133</v>
      </c>
      <c r="J43" s="46">
        <v>117.3</v>
      </c>
      <c r="K43" s="46">
        <v>124.5</v>
      </c>
      <c r="L43" s="46">
        <v>85.8</v>
      </c>
      <c r="M43" s="46">
        <v>88.9</v>
      </c>
    </row>
    <row r="44" spans="1:13" x14ac:dyDescent="0.35">
      <c r="A44" s="196"/>
      <c r="B44" s="199"/>
      <c r="C44" s="3"/>
      <c r="D44" s="3" t="s">
        <v>14</v>
      </c>
      <c r="E44" s="46">
        <v>131.80000000000001</v>
      </c>
      <c r="F44" s="46">
        <v>127.4</v>
      </c>
      <c r="G44" s="46">
        <v>100</v>
      </c>
      <c r="H44" s="46">
        <v>139.6</v>
      </c>
      <c r="I44" s="46">
        <v>133</v>
      </c>
      <c r="J44" s="46">
        <v>117.3</v>
      </c>
      <c r="K44" s="46">
        <v>124.5</v>
      </c>
      <c r="L44" s="46">
        <v>85.8</v>
      </c>
      <c r="M44" s="46">
        <v>88.9</v>
      </c>
    </row>
    <row r="45" spans="1:13" x14ac:dyDescent="0.35">
      <c r="A45" s="196"/>
      <c r="B45" s="199"/>
      <c r="C45" s="3"/>
      <c r="D45" s="3" t="s">
        <v>15</v>
      </c>
      <c r="E45" s="46">
        <v>131.80000000000001</v>
      </c>
      <c r="F45" s="46">
        <v>128.19999999999999</v>
      </c>
      <c r="G45" s="46">
        <v>100</v>
      </c>
      <c r="H45" s="46">
        <v>139.6</v>
      </c>
      <c r="I45" s="46">
        <v>153</v>
      </c>
      <c r="J45" s="46">
        <v>117.3</v>
      </c>
      <c r="K45" s="46">
        <v>124.5</v>
      </c>
      <c r="L45" s="46">
        <v>85.8</v>
      </c>
      <c r="M45" s="46">
        <v>88.9</v>
      </c>
    </row>
    <row r="46" spans="1:13" x14ac:dyDescent="0.35">
      <c r="A46" s="196"/>
      <c r="B46" s="199"/>
      <c r="C46" s="3"/>
      <c r="D46" s="3" t="s">
        <v>16</v>
      </c>
      <c r="E46" s="46">
        <v>131.80000000000001</v>
      </c>
      <c r="F46" s="46">
        <v>124.6</v>
      </c>
      <c r="G46" s="46">
        <v>100</v>
      </c>
      <c r="H46" s="46">
        <v>139.6</v>
      </c>
      <c r="I46" s="46">
        <v>168.2</v>
      </c>
      <c r="J46" s="46">
        <v>117.3</v>
      </c>
      <c r="K46" s="46">
        <v>124.5</v>
      </c>
      <c r="L46" s="46">
        <v>85.8</v>
      </c>
      <c r="M46" s="46">
        <v>88.9</v>
      </c>
    </row>
    <row r="47" spans="1:13" x14ac:dyDescent="0.35">
      <c r="A47" s="196"/>
      <c r="B47" s="199"/>
      <c r="C47" s="3">
        <v>2017</v>
      </c>
      <c r="D47" s="3" t="s">
        <v>17</v>
      </c>
      <c r="E47" s="46">
        <v>131.80000000000001</v>
      </c>
      <c r="F47" s="46">
        <v>127.8</v>
      </c>
      <c r="G47" s="46">
        <v>100</v>
      </c>
      <c r="H47" s="46">
        <v>139.6</v>
      </c>
      <c r="I47" s="46">
        <v>168.2</v>
      </c>
      <c r="J47" s="46">
        <v>117.3</v>
      </c>
      <c r="K47" s="46">
        <v>124.5</v>
      </c>
      <c r="L47" s="46">
        <v>96</v>
      </c>
      <c r="M47" s="46">
        <v>96.8</v>
      </c>
    </row>
    <row r="48" spans="1:13" x14ac:dyDescent="0.35">
      <c r="A48" s="196"/>
      <c r="B48" s="199"/>
      <c r="C48" s="3"/>
      <c r="D48" s="3" t="s">
        <v>6</v>
      </c>
      <c r="E48" s="46">
        <v>131.80000000000001</v>
      </c>
      <c r="F48" s="46">
        <v>137.69999999999999</v>
      </c>
      <c r="G48" s="46">
        <v>100</v>
      </c>
      <c r="H48" s="46">
        <v>139.6</v>
      </c>
      <c r="I48" s="46">
        <v>168.2</v>
      </c>
      <c r="J48" s="46">
        <v>117.3</v>
      </c>
      <c r="K48" s="46">
        <v>124.5</v>
      </c>
      <c r="L48" s="46">
        <v>96</v>
      </c>
      <c r="M48" s="46">
        <v>96.8</v>
      </c>
    </row>
    <row r="49" spans="1:13" x14ac:dyDescent="0.35">
      <c r="A49" s="196"/>
      <c r="B49" s="199"/>
      <c r="C49" s="3"/>
      <c r="D49" s="3" t="s">
        <v>7</v>
      </c>
      <c r="E49" s="46">
        <v>136.4</v>
      </c>
      <c r="F49" s="46">
        <v>137.30000000000001</v>
      </c>
      <c r="G49" s="46" t="s">
        <v>144</v>
      </c>
      <c r="H49" s="46">
        <v>139.6</v>
      </c>
      <c r="I49" s="46">
        <v>168.2</v>
      </c>
      <c r="J49" s="46">
        <v>117.7</v>
      </c>
      <c r="K49" s="46" t="s">
        <v>144</v>
      </c>
      <c r="L49" s="46">
        <v>139</v>
      </c>
      <c r="M49" s="46">
        <v>130.5</v>
      </c>
    </row>
    <row r="50" spans="1:13" x14ac:dyDescent="0.35">
      <c r="A50" s="196"/>
      <c r="B50" s="199"/>
      <c r="C50" s="3"/>
      <c r="D50" s="3" t="s">
        <v>8</v>
      </c>
      <c r="E50" s="46">
        <v>136.4</v>
      </c>
      <c r="F50" s="46">
        <v>137.80000000000001</v>
      </c>
      <c r="G50" s="46" t="s">
        <v>144</v>
      </c>
      <c r="H50" s="46">
        <v>139.6</v>
      </c>
      <c r="I50" s="46">
        <v>168.2</v>
      </c>
      <c r="J50" s="46">
        <v>117.7</v>
      </c>
      <c r="K50" s="46" t="s">
        <v>144</v>
      </c>
      <c r="L50" s="46">
        <v>139</v>
      </c>
      <c r="M50" s="46">
        <v>130.5</v>
      </c>
    </row>
    <row r="51" spans="1:13" x14ac:dyDescent="0.35">
      <c r="A51" s="196"/>
      <c r="B51" s="199"/>
      <c r="C51" s="3"/>
      <c r="D51" s="3" t="s">
        <v>9</v>
      </c>
      <c r="E51" s="46">
        <v>136.4</v>
      </c>
      <c r="F51" s="46">
        <v>136.4</v>
      </c>
      <c r="G51" s="46" t="s">
        <v>144</v>
      </c>
      <c r="H51" s="46">
        <v>139.6</v>
      </c>
      <c r="I51" s="46">
        <v>168.2</v>
      </c>
      <c r="J51" s="46">
        <v>117.8</v>
      </c>
      <c r="K51" s="46" t="s">
        <v>144</v>
      </c>
      <c r="L51" s="46">
        <v>157.6</v>
      </c>
      <c r="M51" s="46">
        <v>145.1</v>
      </c>
    </row>
    <row r="52" spans="1:13" x14ac:dyDescent="0.35">
      <c r="A52" s="196"/>
      <c r="B52" s="199"/>
      <c r="C52" s="235" t="s">
        <v>298</v>
      </c>
      <c r="D52" s="236"/>
      <c r="E52" s="236"/>
      <c r="F52" s="236"/>
      <c r="G52" s="236"/>
      <c r="H52" s="236"/>
      <c r="I52" s="236"/>
      <c r="J52" s="236"/>
      <c r="K52" s="236"/>
      <c r="L52" s="236"/>
      <c r="M52" s="237"/>
    </row>
    <row r="53" spans="1:13" x14ac:dyDescent="0.35">
      <c r="A53" s="7" t="s">
        <v>333</v>
      </c>
    </row>
  </sheetData>
  <mergeCells count="18">
    <mergeCell ref="A35:I35"/>
    <mergeCell ref="A38:A52"/>
    <mergeCell ref="B38:B52"/>
    <mergeCell ref="C38:C39"/>
    <mergeCell ref="D38:D39"/>
    <mergeCell ref="A37:M37"/>
    <mergeCell ref="C52:M52"/>
    <mergeCell ref="B2:B16"/>
    <mergeCell ref="A20:A34"/>
    <mergeCell ref="B20:B34"/>
    <mergeCell ref="A1:H1"/>
    <mergeCell ref="A19:I19"/>
    <mergeCell ref="C2:C3"/>
    <mergeCell ref="D2:D3"/>
    <mergeCell ref="C20:C21"/>
    <mergeCell ref="D20:D21"/>
    <mergeCell ref="A2:A16"/>
    <mergeCell ref="C16:H16"/>
  </mergeCells>
  <pageMargins left="0.7" right="0.7" top="0.75" bottom="0.75" header="0.3" footer="0.3"/>
  <pageSetup orientation="landscape" r:id="rId1"/>
  <rowBreaks count="2" manualBreakCount="2">
    <brk id="18" max="16383" man="1"/>
    <brk id="36" max="16383" man="1"/>
  </rowBreak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zoomScalePageLayoutView="130"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8" width="9.7109375" style="7" customWidth="1"/>
    <col min="9" max="11" width="6.28515625" style="7" bestFit="1" customWidth="1"/>
    <col min="12" max="12" width="6.140625" style="7" bestFit="1" customWidth="1"/>
    <col min="13" max="15" width="6.28515625" style="7" bestFit="1" customWidth="1"/>
    <col min="16" max="16" width="6.140625" style="7" bestFit="1" customWidth="1"/>
    <col min="17" max="19" width="6.28515625" style="7" bestFit="1" customWidth="1"/>
    <col min="20" max="20" width="8.7109375" style="7"/>
    <col min="21" max="21" width="3.7109375" style="7" bestFit="1" customWidth="1"/>
    <col min="22" max="22" width="8.7109375" style="7" customWidth="1"/>
    <col min="23" max="24" width="9.28515625" style="7" bestFit="1" customWidth="1"/>
    <col min="25" max="26" width="11.7109375" style="7" customWidth="1"/>
    <col min="27" max="28" width="9.28515625" style="7" bestFit="1" customWidth="1"/>
    <col min="29" max="29" width="8.7109375" style="7"/>
    <col min="30" max="30" width="9.28515625" style="7" bestFit="1" customWidth="1"/>
    <col min="31" max="16384" width="8.7109375" style="7"/>
  </cols>
  <sheetData>
    <row r="1" spans="1:9" x14ac:dyDescent="0.35">
      <c r="A1" s="212" t="s">
        <v>195</v>
      </c>
      <c r="B1" s="213"/>
      <c r="C1" s="213"/>
      <c r="D1" s="213"/>
      <c r="E1" s="213"/>
      <c r="F1" s="213"/>
      <c r="G1" s="213"/>
      <c r="H1" s="214"/>
    </row>
    <row r="2" spans="1:9" ht="55.5" x14ac:dyDescent="0.35">
      <c r="A2" s="195" t="s">
        <v>231</v>
      </c>
      <c r="B2" s="198" t="s">
        <v>232</v>
      </c>
      <c r="C2" s="200" t="s">
        <v>0</v>
      </c>
      <c r="D2" s="200" t="s">
        <v>1</v>
      </c>
      <c r="E2" s="53" t="s">
        <v>233</v>
      </c>
      <c r="F2" s="53" t="s">
        <v>234</v>
      </c>
      <c r="G2" s="53" t="s">
        <v>235</v>
      </c>
      <c r="H2" s="53" t="s">
        <v>236</v>
      </c>
      <c r="I2" s="6"/>
    </row>
    <row r="3" spans="1:9" x14ac:dyDescent="0.35">
      <c r="A3" s="196"/>
      <c r="B3" s="199"/>
      <c r="C3" s="201"/>
      <c r="D3" s="201"/>
      <c r="E3" s="54" t="s">
        <v>19</v>
      </c>
      <c r="F3" s="54" t="s">
        <v>19</v>
      </c>
      <c r="G3" s="54" t="s">
        <v>19</v>
      </c>
      <c r="H3" s="54" t="s">
        <v>19</v>
      </c>
      <c r="I3" s="6"/>
    </row>
    <row r="4" spans="1:9" x14ac:dyDescent="0.35">
      <c r="A4" s="196"/>
      <c r="B4" s="199"/>
      <c r="C4" s="3">
        <v>2017</v>
      </c>
      <c r="D4" s="3" t="s">
        <v>17</v>
      </c>
      <c r="E4" s="44">
        <v>97.8626</v>
      </c>
      <c r="F4" s="44">
        <v>167.9171</v>
      </c>
      <c r="G4" s="44">
        <v>132.87219999999999</v>
      </c>
      <c r="H4" s="44">
        <v>123.1553</v>
      </c>
      <c r="I4" s="6"/>
    </row>
    <row r="5" spans="1:9" x14ac:dyDescent="0.35">
      <c r="A5" s="196"/>
      <c r="B5" s="199"/>
      <c r="C5" s="3"/>
      <c r="D5" s="3" t="s">
        <v>6</v>
      </c>
      <c r="E5" s="44">
        <v>101.8511</v>
      </c>
      <c r="F5" s="44">
        <v>167.9171</v>
      </c>
      <c r="G5" s="44">
        <v>141.2603</v>
      </c>
      <c r="H5" s="44">
        <v>124.6217</v>
      </c>
      <c r="I5" s="6"/>
    </row>
    <row r="6" spans="1:9" x14ac:dyDescent="0.35">
      <c r="A6" s="196"/>
      <c r="B6" s="199"/>
      <c r="C6" s="3"/>
      <c r="D6" s="3" t="s">
        <v>7</v>
      </c>
      <c r="E6" s="44">
        <v>98.932699999999997</v>
      </c>
      <c r="F6" s="44">
        <v>167.9171</v>
      </c>
      <c r="G6" s="44">
        <v>130.3193</v>
      </c>
      <c r="H6" s="44">
        <v>124.8661</v>
      </c>
      <c r="I6" s="6"/>
    </row>
    <row r="7" spans="1:9" x14ac:dyDescent="0.35">
      <c r="A7" s="196"/>
      <c r="B7" s="199"/>
      <c r="C7" s="3"/>
      <c r="D7" s="3" t="s">
        <v>8</v>
      </c>
      <c r="E7" s="44">
        <v>99.4191</v>
      </c>
      <c r="F7" s="44">
        <v>167.9171</v>
      </c>
      <c r="G7" s="44">
        <v>118.6489</v>
      </c>
      <c r="H7" s="44">
        <v>121.6895</v>
      </c>
      <c r="I7" s="6"/>
    </row>
    <row r="8" spans="1:9" x14ac:dyDescent="0.35">
      <c r="A8" s="196"/>
      <c r="B8" s="199"/>
      <c r="C8" s="3"/>
      <c r="D8" s="3" t="s">
        <v>9</v>
      </c>
      <c r="E8" s="44">
        <v>100.39190000000001</v>
      </c>
      <c r="F8" s="44">
        <v>167.9171</v>
      </c>
      <c r="G8" s="44">
        <v>107.9511</v>
      </c>
      <c r="H8" s="44">
        <v>121.8116</v>
      </c>
      <c r="I8" s="6"/>
    </row>
    <row r="9" spans="1:9" x14ac:dyDescent="0.35">
      <c r="A9" s="196"/>
      <c r="B9" s="199"/>
      <c r="C9" s="3"/>
      <c r="D9" s="3" t="s">
        <v>10</v>
      </c>
      <c r="E9" s="44">
        <v>100.48914076854372</v>
      </c>
      <c r="F9" s="44">
        <v>167.91701223554244</v>
      </c>
      <c r="G9" s="44">
        <v>88.74355373141934</v>
      </c>
      <c r="H9" s="44">
        <v>121.81163461255258</v>
      </c>
      <c r="I9" s="6"/>
    </row>
    <row r="10" spans="1:9" x14ac:dyDescent="0.35">
      <c r="A10" s="196"/>
      <c r="B10" s="199"/>
      <c r="C10" s="3"/>
      <c r="D10" s="3" t="s">
        <v>11</v>
      </c>
      <c r="E10" s="44">
        <v>101.17009331973425</v>
      </c>
      <c r="F10" s="44">
        <v>167.91701223554244</v>
      </c>
      <c r="G10" s="44">
        <v>93.606214209853263</v>
      </c>
      <c r="H10" s="44">
        <v>121.32292193607293</v>
      </c>
      <c r="I10" s="6"/>
    </row>
    <row r="11" spans="1:9" x14ac:dyDescent="0.35">
      <c r="A11" s="196"/>
      <c r="B11" s="199"/>
      <c r="C11" s="3"/>
      <c r="D11" s="3" t="s">
        <v>12</v>
      </c>
      <c r="E11" s="44">
        <v>101.36465119150297</v>
      </c>
      <c r="F11" s="44">
        <v>167.91701223554244</v>
      </c>
      <c r="G11" s="44">
        <v>95.551278401226853</v>
      </c>
      <c r="H11" s="44">
        <v>120.58985292135344</v>
      </c>
      <c r="I11" s="6"/>
    </row>
    <row r="12" spans="1:9" x14ac:dyDescent="0.35">
      <c r="A12" s="196"/>
      <c r="B12" s="199"/>
      <c r="C12" s="3"/>
      <c r="D12" s="3" t="s">
        <v>13</v>
      </c>
      <c r="E12" s="44">
        <v>101.17009331973424</v>
      </c>
      <c r="F12" s="44">
        <v>167.91701223554244</v>
      </c>
      <c r="G12" s="44">
        <v>99.562973295934853</v>
      </c>
      <c r="H12" s="44">
        <v>122.05599095079241</v>
      </c>
      <c r="I12" s="6"/>
    </row>
    <row r="13" spans="1:9" x14ac:dyDescent="0.35">
      <c r="A13" s="196"/>
      <c r="B13" s="199"/>
      <c r="C13" s="3"/>
      <c r="D13" s="3" t="s">
        <v>14</v>
      </c>
      <c r="E13" s="44">
        <v>100.87825651208115</v>
      </c>
      <c r="F13" s="44">
        <v>167.91701223554244</v>
      </c>
      <c r="G13" s="44">
        <v>95.065012353383466</v>
      </c>
      <c r="H13" s="44">
        <v>124.49955433319066</v>
      </c>
      <c r="I13" s="6"/>
    </row>
    <row r="14" spans="1:9" ht="17.25" customHeight="1" x14ac:dyDescent="0.35">
      <c r="A14" s="203"/>
      <c r="B14" s="199"/>
      <c r="C14" s="3"/>
      <c r="D14" s="3" t="s">
        <v>15</v>
      </c>
      <c r="E14" s="44">
        <v>99.905467153237566</v>
      </c>
      <c r="F14" s="44">
        <v>167.91701223554244</v>
      </c>
      <c r="G14" s="44">
        <v>94.214046769657529</v>
      </c>
      <c r="H14" s="44">
        <v>125.7213360243898</v>
      </c>
      <c r="I14" s="6"/>
    </row>
    <row r="15" spans="1:9" x14ac:dyDescent="0.35">
      <c r="A15" s="196"/>
      <c r="B15" s="199"/>
      <c r="C15" s="3"/>
      <c r="D15" s="3" t="s">
        <v>16</v>
      </c>
      <c r="E15" s="44">
        <v>99.516351409700121</v>
      </c>
      <c r="F15" s="44">
        <v>167.91701223554244</v>
      </c>
      <c r="G15" s="44">
        <v>92.75524862612734</v>
      </c>
      <c r="H15" s="44">
        <v>126.0878705317495</v>
      </c>
      <c r="I15" s="6"/>
    </row>
    <row r="16" spans="1:9" x14ac:dyDescent="0.35">
      <c r="A16" s="204"/>
      <c r="B16" s="205"/>
      <c r="C16" s="3">
        <v>2018</v>
      </c>
      <c r="D16" s="3" t="s">
        <v>17</v>
      </c>
      <c r="E16" s="44" t="s">
        <v>144</v>
      </c>
      <c r="F16" s="44" t="s">
        <v>144</v>
      </c>
      <c r="G16" s="44" t="s">
        <v>144</v>
      </c>
      <c r="H16" s="44" t="s">
        <v>144</v>
      </c>
      <c r="I16" s="6"/>
    </row>
    <row r="17" spans="1:8" s="29" customFormat="1" x14ac:dyDescent="0.35">
      <c r="A17" s="266" t="s">
        <v>536</v>
      </c>
      <c r="B17" s="267"/>
      <c r="C17" s="267"/>
      <c r="D17" s="267"/>
      <c r="E17" s="267"/>
      <c r="F17" s="267"/>
      <c r="G17" s="267"/>
      <c r="H17" s="268"/>
    </row>
  </sheetData>
  <mergeCells count="6">
    <mergeCell ref="A1:H1"/>
    <mergeCell ref="A17:H17"/>
    <mergeCell ref="A2:A16"/>
    <mergeCell ref="B2:B16"/>
    <mergeCell ref="C2:C3"/>
    <mergeCell ref="D2:D3"/>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0"/>
  <sheetViews>
    <sheetView zoomScaleNormal="100" workbookViewId="0">
      <selection activeCell="A5" sqref="A5:A19"/>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7" width="9.7109375" style="7" customWidth="1"/>
    <col min="8" max="9" width="6.28515625" style="7" bestFit="1" customWidth="1"/>
    <col min="10" max="10" width="6.140625" style="7" bestFit="1" customWidth="1"/>
    <col min="11" max="13" width="6.28515625" style="7" bestFit="1" customWidth="1"/>
    <col min="14" max="14" width="6.140625" style="7" bestFit="1" customWidth="1"/>
    <col min="15" max="17" width="6.28515625" style="7" bestFit="1" customWidth="1"/>
    <col min="18" max="18" width="8.7109375" style="7"/>
    <col min="19" max="19" width="3.7109375" style="7" bestFit="1" customWidth="1"/>
    <col min="20" max="20" width="8.7109375" style="7" customWidth="1"/>
    <col min="21" max="22" width="9.28515625" style="7" bestFit="1" customWidth="1"/>
    <col min="23" max="24" width="11.7109375" style="7" customWidth="1"/>
    <col min="25" max="26" width="9.28515625" style="7" bestFit="1" customWidth="1"/>
    <col min="27" max="27" width="8.7109375" style="7"/>
    <col min="28" max="28" width="9.28515625" style="7" bestFit="1" customWidth="1"/>
    <col min="29" max="16384" width="8.7109375" style="7"/>
  </cols>
  <sheetData>
    <row r="4" spans="1:7" x14ac:dyDescent="0.35">
      <c r="A4" s="212" t="s">
        <v>316</v>
      </c>
      <c r="B4" s="213"/>
      <c r="C4" s="213"/>
      <c r="D4" s="213"/>
      <c r="E4" s="213"/>
      <c r="F4" s="213"/>
    </row>
    <row r="5" spans="1:7" ht="40.5" x14ac:dyDescent="0.35">
      <c r="A5" s="195" t="s">
        <v>347</v>
      </c>
      <c r="B5" s="198" t="s">
        <v>348</v>
      </c>
      <c r="C5" s="200" t="s">
        <v>0</v>
      </c>
      <c r="D5" s="200" t="s">
        <v>1</v>
      </c>
      <c r="E5" s="53" t="s">
        <v>349</v>
      </c>
      <c r="F5" s="53" t="s">
        <v>350</v>
      </c>
      <c r="G5" s="53" t="s">
        <v>671</v>
      </c>
    </row>
    <row r="6" spans="1:7" x14ac:dyDescent="0.35">
      <c r="A6" s="196"/>
      <c r="B6" s="199"/>
      <c r="C6" s="201"/>
      <c r="D6" s="201"/>
      <c r="E6" s="54" t="s">
        <v>19</v>
      </c>
      <c r="F6" s="54" t="s">
        <v>19</v>
      </c>
      <c r="G6" s="177" t="s">
        <v>19</v>
      </c>
    </row>
    <row r="7" spans="1:7" x14ac:dyDescent="0.35">
      <c r="A7" s="196"/>
      <c r="B7" s="199"/>
      <c r="C7" s="3">
        <v>2019</v>
      </c>
      <c r="D7" s="3" t="s">
        <v>9</v>
      </c>
      <c r="E7" s="44">
        <v>97.52066115702479</v>
      </c>
      <c r="F7" s="44">
        <v>92.20779220779221</v>
      </c>
      <c r="G7" s="44">
        <v>117.72</v>
      </c>
    </row>
    <row r="8" spans="1:7" x14ac:dyDescent="0.35">
      <c r="A8" s="196"/>
      <c r="B8" s="199"/>
      <c r="D8" s="3" t="s">
        <v>10</v>
      </c>
      <c r="E8" s="44">
        <v>99.173553719008268</v>
      </c>
      <c r="F8" s="44">
        <v>87.662337662337663</v>
      </c>
      <c r="G8" s="44">
        <v>117.72</v>
      </c>
    </row>
    <row r="9" spans="1:7" x14ac:dyDescent="0.35">
      <c r="A9" s="196"/>
      <c r="B9" s="199"/>
      <c r="C9" s="3"/>
      <c r="D9" s="3" t="s">
        <v>11</v>
      </c>
      <c r="E9" s="44">
        <v>93.388429752066116</v>
      </c>
      <c r="F9" s="44">
        <v>84.415584415584405</v>
      </c>
      <c r="G9" s="44">
        <v>117.72</v>
      </c>
    </row>
    <row r="10" spans="1:7" x14ac:dyDescent="0.35">
      <c r="A10" s="196"/>
      <c r="B10" s="199"/>
      <c r="D10" s="3" t="s">
        <v>12</v>
      </c>
      <c r="E10" s="44">
        <v>105.78512396694215</v>
      </c>
      <c r="F10" s="44">
        <v>88.961038961038966</v>
      </c>
      <c r="G10" s="44">
        <v>117.72</v>
      </c>
    </row>
    <row r="11" spans="1:7" x14ac:dyDescent="0.35">
      <c r="A11" s="196"/>
      <c r="B11" s="199"/>
      <c r="D11" s="3" t="s">
        <v>13</v>
      </c>
      <c r="E11" s="44">
        <v>100.82644628099173</v>
      </c>
      <c r="F11" s="44">
        <v>85.714285714285708</v>
      </c>
      <c r="G11" s="44">
        <v>117.72</v>
      </c>
    </row>
    <row r="12" spans="1:7" x14ac:dyDescent="0.35">
      <c r="A12" s="196"/>
      <c r="B12" s="199"/>
      <c r="C12" s="3"/>
      <c r="D12" s="3" t="s">
        <v>14</v>
      </c>
      <c r="E12" s="44">
        <v>95.867768595041326</v>
      </c>
      <c r="F12" s="44">
        <v>79.220779220779221</v>
      </c>
      <c r="G12" s="44">
        <v>117.72</v>
      </c>
    </row>
    <row r="13" spans="1:7" x14ac:dyDescent="0.35">
      <c r="A13" s="196"/>
      <c r="B13" s="199"/>
      <c r="C13" s="3"/>
      <c r="D13" s="3" t="s">
        <v>15</v>
      </c>
      <c r="E13" s="44">
        <v>95.041322314049594</v>
      </c>
      <c r="F13" s="44">
        <v>74.025974025974023</v>
      </c>
      <c r="G13" s="44">
        <v>117.72</v>
      </c>
    </row>
    <row r="14" spans="1:7" x14ac:dyDescent="0.35">
      <c r="A14" s="196"/>
      <c r="B14" s="199"/>
      <c r="C14" s="3"/>
      <c r="D14" s="3" t="s">
        <v>16</v>
      </c>
      <c r="E14" s="44">
        <v>94.214876033057848</v>
      </c>
      <c r="F14" s="44">
        <v>74.675324675324674</v>
      </c>
      <c r="G14" s="44">
        <v>117.72</v>
      </c>
    </row>
    <row r="15" spans="1:7" x14ac:dyDescent="0.35">
      <c r="A15" s="196"/>
      <c r="B15" s="199"/>
      <c r="C15" s="3">
        <v>2020</v>
      </c>
      <c r="D15" s="3" t="s">
        <v>17</v>
      </c>
      <c r="E15" s="44">
        <v>97.52066115702479</v>
      </c>
      <c r="F15" s="44">
        <v>77.922077922077932</v>
      </c>
      <c r="G15" s="44">
        <v>117.72</v>
      </c>
    </row>
    <row r="16" spans="1:7" x14ac:dyDescent="0.35">
      <c r="A16" s="196"/>
      <c r="B16" s="199"/>
      <c r="C16" s="3"/>
      <c r="D16" s="3" t="s">
        <v>6</v>
      </c>
      <c r="E16" s="44">
        <v>98.347107438016536</v>
      </c>
      <c r="F16" s="44">
        <v>80.519480519480524</v>
      </c>
      <c r="G16" s="44">
        <v>117.72</v>
      </c>
    </row>
    <row r="17" spans="1:7" ht="17.25" customHeight="1" x14ac:dyDescent="0.35">
      <c r="A17" s="203"/>
      <c r="B17" s="199"/>
      <c r="C17" s="3"/>
      <c r="D17" s="3" t="s">
        <v>7</v>
      </c>
      <c r="E17" s="44">
        <v>109.09090909090908</v>
      </c>
      <c r="F17" s="44">
        <v>82.467532467532465</v>
      </c>
      <c r="G17" s="44">
        <v>125.96039999999999</v>
      </c>
    </row>
    <row r="18" spans="1:7" x14ac:dyDescent="0.35">
      <c r="A18" s="196"/>
      <c r="B18" s="199"/>
      <c r="C18" s="3"/>
      <c r="D18" s="3" t="s">
        <v>8</v>
      </c>
      <c r="E18" s="44">
        <v>90.082644628099175</v>
      </c>
      <c r="F18" s="44">
        <v>77.922077922077932</v>
      </c>
      <c r="G18" s="44">
        <v>125.96039999999999</v>
      </c>
    </row>
    <row r="19" spans="1:7" x14ac:dyDescent="0.35">
      <c r="A19" s="204"/>
      <c r="B19" s="205"/>
      <c r="C19" s="3"/>
      <c r="D19" s="3" t="s">
        <v>9</v>
      </c>
      <c r="E19" s="44" t="s">
        <v>144</v>
      </c>
      <c r="F19" s="44" t="s">
        <v>144</v>
      </c>
      <c r="G19" s="44">
        <v>142.02035100000001</v>
      </c>
    </row>
    <row r="20" spans="1:7" s="29" customFormat="1" ht="8.25" x14ac:dyDescent="0.15">
      <c r="A20" s="29" t="s">
        <v>282</v>
      </c>
    </row>
  </sheetData>
  <mergeCells count="5">
    <mergeCell ref="A4:F4"/>
    <mergeCell ref="A5:A19"/>
    <mergeCell ref="B5:B19"/>
    <mergeCell ref="C5:C6"/>
    <mergeCell ref="D5:D6"/>
  </mergeCells>
  <pageMargins left="0.7" right="0.7" top="0.75" bottom="0.75" header="0.3" footer="0.3"/>
  <pageSetup paperSize="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99"/>
  <sheetViews>
    <sheetView topLeftCell="A91" zoomScaleNormal="100" workbookViewId="0">
      <selection activeCell="A5" sqref="A5:A19"/>
    </sheetView>
  </sheetViews>
  <sheetFormatPr defaultRowHeight="15" x14ac:dyDescent="0.25"/>
  <cols>
    <col min="1" max="1" width="4" customWidth="1"/>
    <col min="2" max="2" width="7" customWidth="1"/>
  </cols>
  <sheetData>
    <row r="4" spans="1:10" ht="16.5" x14ac:dyDescent="0.35">
      <c r="A4" s="212" t="s">
        <v>316</v>
      </c>
      <c r="B4" s="213"/>
      <c r="C4" s="213"/>
      <c r="D4" s="213"/>
      <c r="E4" s="213"/>
      <c r="F4" s="213"/>
      <c r="G4" s="213"/>
      <c r="H4" s="213"/>
      <c r="I4" s="213"/>
      <c r="J4" s="214"/>
    </row>
    <row r="5" spans="1:10" ht="50.25" customHeight="1" x14ac:dyDescent="0.25">
      <c r="A5" s="221" t="s">
        <v>369</v>
      </c>
      <c r="B5" s="198" t="s">
        <v>370</v>
      </c>
      <c r="C5" s="200" t="s">
        <v>0</v>
      </c>
      <c r="D5" s="200" t="s">
        <v>1</v>
      </c>
      <c r="E5" s="53" t="s">
        <v>371</v>
      </c>
      <c r="F5" s="53" t="s">
        <v>372</v>
      </c>
      <c r="G5" s="53" t="s">
        <v>87</v>
      </c>
      <c r="H5" s="53" t="s">
        <v>373</v>
      </c>
      <c r="I5" s="53" t="s">
        <v>374</v>
      </c>
      <c r="J5" s="53" t="s">
        <v>375</v>
      </c>
    </row>
    <row r="6" spans="1:10" x14ac:dyDescent="0.25">
      <c r="A6" s="222"/>
      <c r="B6" s="199"/>
      <c r="C6" s="201"/>
      <c r="D6" s="201"/>
      <c r="E6" s="54" t="s">
        <v>19</v>
      </c>
      <c r="F6" s="54" t="s">
        <v>19</v>
      </c>
      <c r="G6" s="54" t="s">
        <v>19</v>
      </c>
      <c r="H6" s="54" t="s">
        <v>19</v>
      </c>
      <c r="I6" s="54" t="s">
        <v>19</v>
      </c>
      <c r="J6" s="54" t="s">
        <v>19</v>
      </c>
    </row>
    <row r="7" spans="1:10" x14ac:dyDescent="0.25">
      <c r="A7" s="222"/>
      <c r="B7" s="199"/>
      <c r="C7" s="3">
        <v>2019</v>
      </c>
      <c r="D7" s="3" t="s">
        <v>7</v>
      </c>
      <c r="E7" s="43">
        <v>135.19999999999999</v>
      </c>
      <c r="F7" s="43">
        <v>134</v>
      </c>
      <c r="G7" s="43">
        <v>149.1</v>
      </c>
      <c r="H7" s="43">
        <v>110.9</v>
      </c>
      <c r="I7" s="43">
        <v>104.3</v>
      </c>
      <c r="J7" s="43">
        <v>118.1</v>
      </c>
    </row>
    <row r="8" spans="1:10" x14ac:dyDescent="0.25">
      <c r="A8" s="222"/>
      <c r="B8" s="199"/>
      <c r="C8" s="3"/>
      <c r="D8" s="3" t="s">
        <v>8</v>
      </c>
      <c r="E8" s="43">
        <v>135.69999999999999</v>
      </c>
      <c r="F8" s="43">
        <v>134.5</v>
      </c>
      <c r="G8" s="43">
        <v>151.1</v>
      </c>
      <c r="H8" s="43">
        <v>110.9</v>
      </c>
      <c r="I8" s="43">
        <v>108.1</v>
      </c>
      <c r="J8" s="43">
        <v>118.6</v>
      </c>
    </row>
    <row r="9" spans="1:10" x14ac:dyDescent="0.25">
      <c r="A9" s="222"/>
      <c r="B9" s="199"/>
      <c r="C9" s="3"/>
      <c r="D9" s="3" t="s">
        <v>9</v>
      </c>
      <c r="E9" s="43">
        <v>134.6</v>
      </c>
      <c r="F9" s="43">
        <v>133.19999999999999</v>
      </c>
      <c r="G9" s="43">
        <v>150</v>
      </c>
      <c r="H9" s="43">
        <v>110.9</v>
      </c>
      <c r="I9" s="43">
        <v>108.1</v>
      </c>
      <c r="J9" s="43">
        <v>118.9</v>
      </c>
    </row>
    <row r="10" spans="1:10" x14ac:dyDescent="0.25">
      <c r="A10" s="222"/>
      <c r="B10" s="199"/>
      <c r="C10" s="3"/>
      <c r="D10" s="3" t="s">
        <v>10</v>
      </c>
      <c r="E10" s="43">
        <v>134.5</v>
      </c>
      <c r="F10" s="43">
        <v>133.1</v>
      </c>
      <c r="G10" s="43">
        <v>149.5</v>
      </c>
      <c r="H10" s="43">
        <v>110.9</v>
      </c>
      <c r="I10" s="43">
        <v>108.1</v>
      </c>
      <c r="J10" s="43">
        <v>119.3</v>
      </c>
    </row>
    <row r="11" spans="1:10" x14ac:dyDescent="0.25">
      <c r="A11" s="222"/>
      <c r="B11" s="199"/>
      <c r="C11" s="3"/>
      <c r="D11" s="3" t="s">
        <v>11</v>
      </c>
      <c r="E11" s="43">
        <v>131.9</v>
      </c>
      <c r="F11" s="43">
        <v>129.80000000000001</v>
      </c>
      <c r="G11" s="43">
        <v>153.30000000000001</v>
      </c>
      <c r="H11" s="43">
        <v>115.7</v>
      </c>
      <c r="I11" s="43">
        <v>101.4</v>
      </c>
      <c r="J11" s="43">
        <v>119.3</v>
      </c>
    </row>
    <row r="12" spans="1:10" x14ac:dyDescent="0.25">
      <c r="A12" s="222"/>
      <c r="B12" s="199"/>
      <c r="C12" s="3"/>
      <c r="D12" s="3" t="s">
        <v>12</v>
      </c>
      <c r="E12" s="43">
        <v>131.9</v>
      </c>
      <c r="F12" s="43">
        <v>129.6</v>
      </c>
      <c r="G12" s="43">
        <v>153.1</v>
      </c>
      <c r="H12" s="43">
        <v>115.7</v>
      </c>
      <c r="I12" s="43">
        <v>101.4</v>
      </c>
      <c r="J12" s="43">
        <v>119.3</v>
      </c>
    </row>
    <row r="13" spans="1:10" x14ac:dyDescent="0.25">
      <c r="A13" s="222"/>
      <c r="B13" s="199"/>
      <c r="C13" s="3"/>
      <c r="D13" s="3" t="s">
        <v>13</v>
      </c>
      <c r="E13" s="43">
        <v>132.1</v>
      </c>
      <c r="F13" s="43">
        <v>129.80000000000001</v>
      </c>
      <c r="G13" s="43">
        <v>153.4</v>
      </c>
      <c r="H13" s="43">
        <v>115.7</v>
      </c>
      <c r="I13" s="43">
        <v>104.3</v>
      </c>
      <c r="J13" s="43">
        <v>119.3</v>
      </c>
    </row>
    <row r="14" spans="1:10" x14ac:dyDescent="0.25">
      <c r="A14" s="222"/>
      <c r="B14" s="199"/>
      <c r="C14" s="3"/>
      <c r="D14" s="3" t="s">
        <v>14</v>
      </c>
      <c r="E14" s="43">
        <v>130.6</v>
      </c>
      <c r="F14" s="43">
        <v>128.30000000000001</v>
      </c>
      <c r="G14" s="43">
        <v>150.9</v>
      </c>
      <c r="H14" s="43">
        <v>115.7</v>
      </c>
      <c r="I14" s="43">
        <v>104.3</v>
      </c>
      <c r="J14" s="43">
        <v>119.3</v>
      </c>
    </row>
    <row r="15" spans="1:10" x14ac:dyDescent="0.25">
      <c r="A15" s="222"/>
      <c r="B15" s="199"/>
      <c r="C15" s="3"/>
      <c r="D15" s="3" t="s">
        <v>15</v>
      </c>
      <c r="E15" s="43">
        <v>129.4</v>
      </c>
      <c r="F15" s="43">
        <v>127</v>
      </c>
      <c r="G15" s="43">
        <v>150.1</v>
      </c>
      <c r="H15" s="43">
        <v>115.7</v>
      </c>
      <c r="I15" s="43">
        <v>104.3</v>
      </c>
      <c r="J15" s="43">
        <v>119.3</v>
      </c>
    </row>
    <row r="16" spans="1:10" x14ac:dyDescent="0.25">
      <c r="A16" s="222"/>
      <c r="B16" s="199"/>
      <c r="C16" s="3"/>
      <c r="D16" s="3" t="s">
        <v>16</v>
      </c>
      <c r="E16" s="43">
        <v>129.30000000000001</v>
      </c>
      <c r="F16" s="43">
        <v>126.8</v>
      </c>
      <c r="G16" s="43">
        <v>152.5</v>
      </c>
      <c r="H16" s="43">
        <v>115.7</v>
      </c>
      <c r="I16" s="43">
        <v>104.3</v>
      </c>
      <c r="J16" s="43">
        <v>119.3</v>
      </c>
    </row>
    <row r="17" spans="1:10" x14ac:dyDescent="0.25">
      <c r="A17" s="222"/>
      <c r="B17" s="199"/>
      <c r="C17" s="3">
        <v>2020</v>
      </c>
      <c r="D17" s="3" t="s">
        <v>17</v>
      </c>
      <c r="E17" s="43">
        <v>128.30000000000001</v>
      </c>
      <c r="F17" s="43">
        <v>126.5</v>
      </c>
      <c r="G17" s="43">
        <v>145</v>
      </c>
      <c r="H17" s="43">
        <v>115.7</v>
      </c>
      <c r="I17" s="43">
        <v>104.4</v>
      </c>
      <c r="J17" s="43">
        <v>119.3</v>
      </c>
    </row>
    <row r="18" spans="1:10" x14ac:dyDescent="0.25">
      <c r="A18" s="222"/>
      <c r="B18" s="199"/>
      <c r="D18" s="3" t="s">
        <v>6</v>
      </c>
      <c r="E18" s="43">
        <v>127.3</v>
      </c>
      <c r="F18" s="43">
        <v>124.9</v>
      </c>
      <c r="G18" s="43">
        <v>146.4</v>
      </c>
      <c r="H18" s="43">
        <v>115.7</v>
      </c>
      <c r="I18" s="43">
        <v>107.7</v>
      </c>
      <c r="J18" s="43">
        <v>119.3</v>
      </c>
    </row>
    <row r="19" spans="1:10" x14ac:dyDescent="0.25">
      <c r="A19" s="222"/>
      <c r="B19" s="205"/>
      <c r="C19" s="3"/>
      <c r="D19" s="3" t="s">
        <v>7</v>
      </c>
      <c r="E19" s="43">
        <v>127.1</v>
      </c>
      <c r="F19" s="43">
        <v>124.2</v>
      </c>
      <c r="G19" s="43">
        <v>145.80000000000001</v>
      </c>
      <c r="H19" s="43">
        <v>102</v>
      </c>
      <c r="I19" s="43">
        <v>109.1</v>
      </c>
      <c r="J19" s="43">
        <v>119.3</v>
      </c>
    </row>
    <row r="20" spans="1:10" x14ac:dyDescent="0.25">
      <c r="A20" s="160"/>
    </row>
    <row r="21" spans="1:10" x14ac:dyDescent="0.25">
      <c r="A21" s="160"/>
    </row>
    <row r="22" spans="1:10" x14ac:dyDescent="0.25">
      <c r="A22" s="160"/>
    </row>
    <row r="23" spans="1:10" x14ac:dyDescent="0.25">
      <c r="A23" s="114"/>
    </row>
    <row r="24" spans="1:10" ht="16.5" x14ac:dyDescent="0.35">
      <c r="A24" s="212" t="s">
        <v>316</v>
      </c>
      <c r="B24" s="213"/>
      <c r="C24" s="213"/>
      <c r="D24" s="213"/>
      <c r="E24" s="213"/>
      <c r="F24" s="213"/>
      <c r="G24" s="213"/>
      <c r="H24" s="213"/>
      <c r="I24" s="213"/>
      <c r="J24" s="214"/>
    </row>
    <row r="25" spans="1:10" ht="51" x14ac:dyDescent="0.25">
      <c r="A25" s="195" t="s">
        <v>369</v>
      </c>
      <c r="B25" s="198" t="s">
        <v>370</v>
      </c>
      <c r="C25" s="200" t="s">
        <v>0</v>
      </c>
      <c r="D25" s="200" t="s">
        <v>1</v>
      </c>
      <c r="E25" s="53" t="s">
        <v>376</v>
      </c>
      <c r="F25" s="53" t="s">
        <v>377</v>
      </c>
      <c r="G25" s="53" t="s">
        <v>378</v>
      </c>
      <c r="H25" s="53" t="s">
        <v>379</v>
      </c>
      <c r="I25" s="53" t="s">
        <v>380</v>
      </c>
      <c r="J25" s="53" t="s">
        <v>381</v>
      </c>
    </row>
    <row r="26" spans="1:10" x14ac:dyDescent="0.25">
      <c r="A26" s="196"/>
      <c r="B26" s="199"/>
      <c r="C26" s="201"/>
      <c r="D26" s="201"/>
      <c r="E26" s="54" t="s">
        <v>19</v>
      </c>
      <c r="F26" s="54" t="s">
        <v>19</v>
      </c>
      <c r="G26" s="54" t="s">
        <v>19</v>
      </c>
      <c r="H26" s="54" t="s">
        <v>19</v>
      </c>
      <c r="I26" s="54" t="s">
        <v>19</v>
      </c>
      <c r="J26" s="54" t="s">
        <v>19</v>
      </c>
    </row>
    <row r="27" spans="1:10" ht="15.75" x14ac:dyDescent="0.3">
      <c r="A27" s="196"/>
      <c r="B27" s="199"/>
      <c r="C27" s="3">
        <v>2019</v>
      </c>
      <c r="D27" s="3" t="s">
        <v>7</v>
      </c>
      <c r="E27" s="43">
        <v>107.6</v>
      </c>
      <c r="F27" s="43">
        <v>102.1</v>
      </c>
      <c r="G27" s="43">
        <v>144</v>
      </c>
      <c r="H27" s="43">
        <v>103.3</v>
      </c>
      <c r="I27" s="189">
        <v>124.6</v>
      </c>
      <c r="J27" s="189">
        <v>101.6</v>
      </c>
    </row>
    <row r="28" spans="1:10" ht="15.75" x14ac:dyDescent="0.3">
      <c r="A28" s="196"/>
      <c r="B28" s="199"/>
      <c r="C28" s="3"/>
      <c r="D28" s="3" t="s">
        <v>8</v>
      </c>
      <c r="E28" s="43">
        <v>108.8</v>
      </c>
      <c r="F28" s="43">
        <v>105.3</v>
      </c>
      <c r="G28" s="43">
        <v>144.1</v>
      </c>
      <c r="H28" s="43">
        <v>103.3</v>
      </c>
      <c r="I28" s="189">
        <v>124.6</v>
      </c>
      <c r="J28" s="107">
        <v>101</v>
      </c>
    </row>
    <row r="29" spans="1:10" ht="15.75" x14ac:dyDescent="0.3">
      <c r="A29" s="196"/>
      <c r="B29" s="199"/>
      <c r="D29" s="3" t="s">
        <v>9</v>
      </c>
      <c r="E29" s="43">
        <v>108.7</v>
      </c>
      <c r="F29" s="43">
        <v>104.9</v>
      </c>
      <c r="G29" s="43">
        <v>144.30000000000001</v>
      </c>
      <c r="H29" s="43">
        <v>103.3</v>
      </c>
      <c r="I29" s="189">
        <v>124.6</v>
      </c>
      <c r="J29" s="107">
        <v>100.5</v>
      </c>
    </row>
    <row r="30" spans="1:10" ht="15.75" x14ac:dyDescent="0.3">
      <c r="A30" s="196"/>
      <c r="B30" s="199"/>
      <c r="C30" s="3"/>
      <c r="D30" s="3" t="s">
        <v>10</v>
      </c>
      <c r="E30" s="43">
        <v>108.5</v>
      </c>
      <c r="F30" s="43">
        <v>104.3</v>
      </c>
      <c r="G30" s="43">
        <v>144.4</v>
      </c>
      <c r="H30" s="43">
        <v>103.3</v>
      </c>
      <c r="I30" s="189">
        <v>124.6</v>
      </c>
      <c r="J30" s="107">
        <v>105.2</v>
      </c>
    </row>
    <row r="31" spans="1:10" ht="15.75" x14ac:dyDescent="0.3">
      <c r="A31" s="196"/>
      <c r="B31" s="199"/>
      <c r="D31" s="3" t="s">
        <v>11</v>
      </c>
      <c r="E31" s="43">
        <v>109.1</v>
      </c>
      <c r="F31" s="43">
        <v>103.8</v>
      </c>
      <c r="G31" s="43">
        <v>150.9</v>
      </c>
      <c r="H31" s="43">
        <v>103.3</v>
      </c>
      <c r="I31" s="189">
        <v>124.9</v>
      </c>
      <c r="J31" s="107">
        <v>106.3</v>
      </c>
    </row>
    <row r="32" spans="1:10" ht="15.75" x14ac:dyDescent="0.3">
      <c r="A32" s="196"/>
      <c r="B32" s="199"/>
      <c r="C32" s="3"/>
      <c r="D32" s="3" t="s">
        <v>12</v>
      </c>
      <c r="E32" s="43">
        <v>108.8</v>
      </c>
      <c r="F32" s="43">
        <v>102.1</v>
      </c>
      <c r="G32" s="43">
        <v>154.80000000000001</v>
      </c>
      <c r="H32" s="43">
        <v>103.3</v>
      </c>
      <c r="I32" s="189">
        <v>124.9</v>
      </c>
      <c r="J32" s="107">
        <v>106.3</v>
      </c>
    </row>
    <row r="33" spans="1:10" ht="15.75" x14ac:dyDescent="0.3">
      <c r="A33" s="196"/>
      <c r="B33" s="199"/>
      <c r="C33" s="3"/>
      <c r="D33" s="3" t="s">
        <v>13</v>
      </c>
      <c r="E33" s="43">
        <v>109.5</v>
      </c>
      <c r="F33" s="43">
        <v>103.8</v>
      </c>
      <c r="G33" s="43">
        <v>154.80000000000001</v>
      </c>
      <c r="H33" s="43">
        <v>103.3</v>
      </c>
      <c r="I33" s="189">
        <v>124.9</v>
      </c>
      <c r="J33" s="107">
        <v>107.7</v>
      </c>
    </row>
    <row r="34" spans="1:10" ht="15.75" x14ac:dyDescent="0.3">
      <c r="A34" s="196"/>
      <c r="B34" s="199"/>
      <c r="C34" s="3"/>
      <c r="D34" s="3" t="s">
        <v>14</v>
      </c>
      <c r="E34" s="43">
        <v>109.6</v>
      </c>
      <c r="F34" s="43">
        <v>104.1</v>
      </c>
      <c r="G34" s="43">
        <v>155</v>
      </c>
      <c r="H34" s="43">
        <v>103.3</v>
      </c>
      <c r="I34" s="189">
        <v>124.9</v>
      </c>
      <c r="J34" s="107">
        <v>107.7</v>
      </c>
    </row>
    <row r="35" spans="1:10" ht="15.75" x14ac:dyDescent="0.3">
      <c r="A35" s="196"/>
      <c r="B35" s="199"/>
      <c r="C35" s="3"/>
      <c r="D35" s="3" t="s">
        <v>15</v>
      </c>
      <c r="E35" s="43">
        <v>109.9</v>
      </c>
      <c r="F35" s="43">
        <v>104.9</v>
      </c>
      <c r="G35" s="43">
        <v>155</v>
      </c>
      <c r="H35" s="43">
        <v>103.3</v>
      </c>
      <c r="I35" s="189">
        <v>124.9</v>
      </c>
      <c r="J35" s="107">
        <v>107.7</v>
      </c>
    </row>
    <row r="36" spans="1:10" ht="15.75" x14ac:dyDescent="0.3">
      <c r="A36" s="196"/>
      <c r="B36" s="199"/>
      <c r="C36" s="3"/>
      <c r="D36" s="3" t="s">
        <v>16</v>
      </c>
      <c r="E36" s="43">
        <v>110.4</v>
      </c>
      <c r="F36" s="43">
        <v>106.1</v>
      </c>
      <c r="G36" s="43">
        <v>155</v>
      </c>
      <c r="H36" s="43">
        <v>103.3</v>
      </c>
      <c r="I36" s="189">
        <v>124.9</v>
      </c>
      <c r="J36" s="107">
        <v>109.1</v>
      </c>
    </row>
    <row r="37" spans="1:10" ht="15.75" x14ac:dyDescent="0.3">
      <c r="A37" s="203"/>
      <c r="B37" s="199"/>
      <c r="C37" s="3">
        <v>2020</v>
      </c>
      <c r="D37" s="3" t="s">
        <v>17</v>
      </c>
      <c r="E37" s="43">
        <v>111.2</v>
      </c>
      <c r="F37" s="43">
        <v>108.3</v>
      </c>
      <c r="G37" s="43">
        <v>155</v>
      </c>
      <c r="H37" s="43">
        <v>103.3</v>
      </c>
      <c r="I37" s="107">
        <v>128</v>
      </c>
      <c r="J37" s="107">
        <v>106.4</v>
      </c>
    </row>
    <row r="38" spans="1:10" ht="15.75" x14ac:dyDescent="0.3">
      <c r="A38" s="196"/>
      <c r="B38" s="199"/>
      <c r="D38" s="3" t="s">
        <v>6</v>
      </c>
      <c r="E38" s="43">
        <v>111.3</v>
      </c>
      <c r="F38" s="43">
        <v>108.6</v>
      </c>
      <c r="G38" s="43">
        <v>155.1</v>
      </c>
      <c r="H38" s="43">
        <v>103.3</v>
      </c>
      <c r="I38" s="107">
        <v>128</v>
      </c>
      <c r="J38" s="107">
        <v>107.8</v>
      </c>
    </row>
    <row r="39" spans="1:10" ht="15.75" x14ac:dyDescent="0.3">
      <c r="A39" s="204"/>
      <c r="B39" s="205"/>
      <c r="C39" s="3"/>
      <c r="D39" s="3" t="s">
        <v>7</v>
      </c>
      <c r="E39" s="43">
        <v>111.6</v>
      </c>
      <c r="F39" s="43">
        <v>109.3</v>
      </c>
      <c r="G39" s="43">
        <v>155.1</v>
      </c>
      <c r="H39" s="43">
        <v>103.3</v>
      </c>
      <c r="I39" s="107">
        <v>128</v>
      </c>
      <c r="J39" s="107">
        <v>106.4</v>
      </c>
    </row>
    <row r="40" spans="1:10" ht="15.75" customHeight="1" x14ac:dyDescent="0.25">
      <c r="E40" s="115"/>
      <c r="F40" s="115"/>
      <c r="G40" s="115"/>
      <c r="H40" s="115"/>
    </row>
    <row r="41" spans="1:10" ht="15.75" customHeight="1" x14ac:dyDescent="0.25">
      <c r="E41" s="115"/>
      <c r="F41" s="115"/>
      <c r="G41" s="115"/>
      <c r="H41" s="115"/>
    </row>
    <row r="42" spans="1:10" ht="15.75" customHeight="1" x14ac:dyDescent="0.25">
      <c r="E42" s="115"/>
      <c r="F42" s="115"/>
      <c r="G42" s="115"/>
      <c r="H42" s="115"/>
    </row>
    <row r="43" spans="1:10" ht="15.75" customHeight="1" x14ac:dyDescent="0.25">
      <c r="E43" s="115"/>
      <c r="F43" s="115"/>
      <c r="G43" s="115"/>
      <c r="H43" s="115"/>
    </row>
    <row r="44" spans="1:10" ht="16.5" x14ac:dyDescent="0.35">
      <c r="A44" s="211" t="s">
        <v>316</v>
      </c>
      <c r="B44" s="211"/>
      <c r="C44" s="211"/>
      <c r="D44" s="211"/>
      <c r="E44" s="211"/>
      <c r="F44" s="211"/>
      <c r="G44" s="211"/>
      <c r="H44" s="211"/>
      <c r="I44" s="211"/>
      <c r="J44" s="211"/>
    </row>
    <row r="45" spans="1:10" ht="60" x14ac:dyDescent="0.25">
      <c r="A45" s="195" t="s">
        <v>369</v>
      </c>
      <c r="B45" s="198" t="s">
        <v>370</v>
      </c>
      <c r="C45" s="200" t="s">
        <v>0</v>
      </c>
      <c r="D45" s="200" t="s">
        <v>1</v>
      </c>
      <c r="E45" s="53" t="s">
        <v>382</v>
      </c>
      <c r="F45" s="53" t="s">
        <v>383</v>
      </c>
      <c r="G45" s="53" t="s">
        <v>384</v>
      </c>
      <c r="H45" s="53" t="s">
        <v>385</v>
      </c>
      <c r="I45" s="53" t="s">
        <v>386</v>
      </c>
      <c r="J45" s="53" t="s">
        <v>387</v>
      </c>
    </row>
    <row r="46" spans="1:10" x14ac:dyDescent="0.25">
      <c r="A46" s="196"/>
      <c r="B46" s="199"/>
      <c r="C46" s="201"/>
      <c r="D46" s="201"/>
      <c r="E46" s="54" t="s">
        <v>19</v>
      </c>
      <c r="F46" s="54" t="s">
        <v>19</v>
      </c>
      <c r="G46" s="54" t="s">
        <v>19</v>
      </c>
      <c r="H46" s="54" t="s">
        <v>19</v>
      </c>
      <c r="I46" s="54" t="s">
        <v>19</v>
      </c>
      <c r="J46" s="54" t="s">
        <v>19</v>
      </c>
    </row>
    <row r="47" spans="1:10" x14ac:dyDescent="0.25">
      <c r="A47" s="196"/>
      <c r="B47" s="199"/>
      <c r="C47" s="3">
        <v>2019</v>
      </c>
      <c r="D47" s="3" t="s">
        <v>7</v>
      </c>
      <c r="E47" s="43">
        <v>120.1</v>
      </c>
      <c r="F47" s="43">
        <v>90.1</v>
      </c>
      <c r="G47" s="43">
        <v>124.6</v>
      </c>
      <c r="H47" s="43">
        <v>124.2</v>
      </c>
      <c r="I47" s="43">
        <v>123.8</v>
      </c>
      <c r="J47" s="43">
        <v>111.6</v>
      </c>
    </row>
    <row r="48" spans="1:10" x14ac:dyDescent="0.25">
      <c r="A48" s="196"/>
      <c r="B48" s="199"/>
      <c r="C48" s="3"/>
      <c r="D48" s="3" t="s">
        <v>8</v>
      </c>
      <c r="E48" s="43">
        <v>119.5</v>
      </c>
      <c r="F48" s="43">
        <v>88</v>
      </c>
      <c r="G48" s="43">
        <v>130.5</v>
      </c>
      <c r="H48" s="43">
        <v>124.2</v>
      </c>
      <c r="I48" s="43">
        <v>123.8</v>
      </c>
      <c r="J48" s="43">
        <v>111.6</v>
      </c>
    </row>
    <row r="49" spans="1:10" x14ac:dyDescent="0.25">
      <c r="A49" s="196"/>
      <c r="B49" s="199"/>
      <c r="D49" s="3" t="s">
        <v>9</v>
      </c>
      <c r="E49" s="43">
        <v>127.3</v>
      </c>
      <c r="F49" s="43">
        <v>88.9</v>
      </c>
      <c r="G49" s="43">
        <v>132.69999999999999</v>
      </c>
      <c r="H49" s="43">
        <v>124.2</v>
      </c>
      <c r="I49" s="43">
        <v>125.8</v>
      </c>
      <c r="J49" s="43">
        <v>114.4</v>
      </c>
    </row>
    <row r="50" spans="1:10" x14ac:dyDescent="0.25">
      <c r="A50" s="196"/>
      <c r="B50" s="199"/>
      <c r="C50" s="3"/>
      <c r="D50" s="3" t="s">
        <v>10</v>
      </c>
      <c r="E50" s="43">
        <v>120.4</v>
      </c>
      <c r="F50" s="43">
        <v>89.5</v>
      </c>
      <c r="G50" s="43">
        <v>135.1</v>
      </c>
      <c r="H50" s="43">
        <v>124.2</v>
      </c>
      <c r="I50" s="43">
        <v>124.6</v>
      </c>
      <c r="J50" s="43">
        <v>114</v>
      </c>
    </row>
    <row r="51" spans="1:10" x14ac:dyDescent="0.25">
      <c r="A51" s="196"/>
      <c r="B51" s="199"/>
      <c r="D51" s="3" t="s">
        <v>11</v>
      </c>
      <c r="E51" s="43">
        <v>121.2</v>
      </c>
      <c r="F51" s="43">
        <v>89</v>
      </c>
      <c r="G51" s="43">
        <v>130.9</v>
      </c>
      <c r="H51" s="43">
        <v>126.4</v>
      </c>
      <c r="I51" s="43">
        <v>129.4</v>
      </c>
      <c r="J51" s="43">
        <v>116.4</v>
      </c>
    </row>
    <row r="52" spans="1:10" x14ac:dyDescent="0.25">
      <c r="A52" s="196"/>
      <c r="B52" s="199"/>
      <c r="C52" s="3"/>
      <c r="D52" s="3" t="s">
        <v>12</v>
      </c>
      <c r="E52" s="43">
        <v>122.6</v>
      </c>
      <c r="F52" s="43">
        <v>89.2</v>
      </c>
      <c r="G52" s="43">
        <v>133.30000000000001</v>
      </c>
      <c r="H52" s="43">
        <v>124.7</v>
      </c>
      <c r="I52" s="43">
        <v>132.30000000000001</v>
      </c>
      <c r="J52" s="43">
        <v>116.1</v>
      </c>
    </row>
    <row r="53" spans="1:10" x14ac:dyDescent="0.25">
      <c r="A53" s="196"/>
      <c r="B53" s="199"/>
      <c r="C53" s="3"/>
      <c r="D53" s="3" t="s">
        <v>13</v>
      </c>
      <c r="E53" s="43">
        <v>124.4</v>
      </c>
      <c r="F53" s="43">
        <v>89.9</v>
      </c>
      <c r="G53" s="43">
        <v>128</v>
      </c>
      <c r="H53" s="43">
        <v>125.4</v>
      </c>
      <c r="I53" s="43">
        <v>132.30000000000001</v>
      </c>
      <c r="J53" s="43">
        <v>115.9</v>
      </c>
    </row>
    <row r="54" spans="1:10" x14ac:dyDescent="0.25">
      <c r="A54" s="196"/>
      <c r="B54" s="199"/>
      <c r="C54" s="3"/>
      <c r="D54" s="3" t="s">
        <v>14</v>
      </c>
      <c r="E54" s="43">
        <v>125.3</v>
      </c>
      <c r="F54" s="43">
        <v>88.7</v>
      </c>
      <c r="G54" s="43">
        <v>133.6</v>
      </c>
      <c r="H54" s="43">
        <v>125.6</v>
      </c>
      <c r="I54" s="43">
        <v>131.1</v>
      </c>
      <c r="J54" s="43">
        <v>119.3</v>
      </c>
    </row>
    <row r="55" spans="1:10" x14ac:dyDescent="0.25">
      <c r="A55" s="196"/>
      <c r="B55" s="199"/>
      <c r="C55" s="3"/>
      <c r="D55" s="3" t="s">
        <v>15</v>
      </c>
      <c r="E55" s="43">
        <v>124.2</v>
      </c>
      <c r="F55" s="43">
        <v>88.1</v>
      </c>
      <c r="G55" s="43">
        <v>122</v>
      </c>
      <c r="H55" s="43">
        <v>123.6</v>
      </c>
      <c r="I55" s="43">
        <v>131.1</v>
      </c>
      <c r="J55" s="43">
        <v>119.4</v>
      </c>
    </row>
    <row r="56" spans="1:10" x14ac:dyDescent="0.25">
      <c r="A56" s="196"/>
      <c r="B56" s="199"/>
      <c r="C56" s="3"/>
      <c r="D56" s="3" t="s">
        <v>16</v>
      </c>
      <c r="E56" s="43">
        <v>123</v>
      </c>
      <c r="F56" s="43">
        <v>88</v>
      </c>
      <c r="G56" s="43">
        <v>108.5</v>
      </c>
      <c r="H56" s="43">
        <v>123.6</v>
      </c>
      <c r="I56" s="43">
        <v>131.1</v>
      </c>
      <c r="J56" s="43">
        <v>119.4</v>
      </c>
    </row>
    <row r="57" spans="1:10" x14ac:dyDescent="0.25">
      <c r="A57" s="203"/>
      <c r="B57" s="199"/>
      <c r="C57" s="3">
        <v>2020</v>
      </c>
      <c r="D57" s="3" t="s">
        <v>17</v>
      </c>
      <c r="E57" s="43">
        <v>129</v>
      </c>
      <c r="F57" s="43">
        <v>90.7</v>
      </c>
      <c r="G57" s="43">
        <v>108.4</v>
      </c>
      <c r="H57" s="43">
        <v>123.6</v>
      </c>
      <c r="I57" s="43">
        <v>131.1</v>
      </c>
      <c r="J57" s="43">
        <v>117</v>
      </c>
    </row>
    <row r="58" spans="1:10" x14ac:dyDescent="0.25">
      <c r="A58" s="196"/>
      <c r="B58" s="199"/>
      <c r="D58" s="3" t="s">
        <v>6</v>
      </c>
      <c r="E58" s="43">
        <v>126.3</v>
      </c>
      <c r="F58" s="43">
        <v>89</v>
      </c>
      <c r="G58" s="43">
        <v>117.4</v>
      </c>
      <c r="H58" s="43">
        <v>123.6</v>
      </c>
      <c r="I58" s="43">
        <v>131.1</v>
      </c>
      <c r="J58" s="43">
        <v>115.7</v>
      </c>
    </row>
    <row r="59" spans="1:10" x14ac:dyDescent="0.25">
      <c r="A59" s="204"/>
      <c r="B59" s="205"/>
      <c r="C59" s="3"/>
      <c r="D59" s="3" t="s">
        <v>7</v>
      </c>
      <c r="E59" s="43">
        <v>126.3</v>
      </c>
      <c r="F59" s="43">
        <v>89</v>
      </c>
      <c r="G59" s="43">
        <v>115.5</v>
      </c>
      <c r="H59" s="43">
        <v>123.6</v>
      </c>
      <c r="I59" s="43">
        <v>131.1</v>
      </c>
      <c r="J59" s="43">
        <v>115.7</v>
      </c>
    </row>
    <row r="64" spans="1:10" ht="16.5" x14ac:dyDescent="0.35">
      <c r="A64" s="212" t="s">
        <v>316</v>
      </c>
      <c r="B64" s="213"/>
      <c r="C64" s="213"/>
      <c r="D64" s="213"/>
      <c r="E64" s="213"/>
      <c r="F64" s="213"/>
      <c r="G64" s="213"/>
      <c r="H64" s="213"/>
      <c r="I64" s="213"/>
      <c r="J64" s="214"/>
    </row>
    <row r="65" spans="1:10" ht="62.25" x14ac:dyDescent="0.25">
      <c r="A65" s="195" t="s">
        <v>369</v>
      </c>
      <c r="B65" s="198" t="s">
        <v>370</v>
      </c>
      <c r="C65" s="234" t="s">
        <v>0</v>
      </c>
      <c r="D65" s="234" t="s">
        <v>1</v>
      </c>
      <c r="E65" s="53" t="s">
        <v>388</v>
      </c>
      <c r="F65" s="53" t="s">
        <v>389</v>
      </c>
      <c r="G65" s="53" t="s">
        <v>390</v>
      </c>
      <c r="H65" s="53" t="s">
        <v>486</v>
      </c>
      <c r="I65" s="53" t="s">
        <v>487</v>
      </c>
      <c r="J65" s="53" t="s">
        <v>488</v>
      </c>
    </row>
    <row r="66" spans="1:10" x14ac:dyDescent="0.25">
      <c r="A66" s="196"/>
      <c r="B66" s="199"/>
      <c r="C66" s="234"/>
      <c r="D66" s="234"/>
      <c r="E66" s="54" t="s">
        <v>19</v>
      </c>
      <c r="F66" s="54" t="s">
        <v>19</v>
      </c>
      <c r="G66" s="54" t="s">
        <v>19</v>
      </c>
      <c r="H66" s="145" t="s">
        <v>19</v>
      </c>
      <c r="I66" s="145" t="s">
        <v>19</v>
      </c>
      <c r="J66" s="145" t="s">
        <v>19</v>
      </c>
    </row>
    <row r="67" spans="1:10" x14ac:dyDescent="0.25">
      <c r="A67" s="196"/>
      <c r="B67" s="199"/>
      <c r="C67" s="3">
        <v>2019</v>
      </c>
      <c r="D67" s="3" t="s">
        <v>7</v>
      </c>
      <c r="E67" s="43">
        <v>111.6</v>
      </c>
      <c r="F67" s="43">
        <v>110.3</v>
      </c>
      <c r="G67" s="43">
        <v>113.7</v>
      </c>
      <c r="H67" s="43" t="s">
        <v>492</v>
      </c>
      <c r="I67" s="43" t="s">
        <v>494</v>
      </c>
      <c r="J67" s="43" t="s">
        <v>422</v>
      </c>
    </row>
    <row r="68" spans="1:10" x14ac:dyDescent="0.25">
      <c r="A68" s="196"/>
      <c r="B68" s="199"/>
      <c r="C68" s="3"/>
      <c r="D68" s="3" t="s">
        <v>8</v>
      </c>
      <c r="E68" s="43">
        <v>111.6</v>
      </c>
      <c r="F68" s="43">
        <v>110.3</v>
      </c>
      <c r="G68" s="43">
        <v>117.6</v>
      </c>
      <c r="H68" s="43" t="s">
        <v>492</v>
      </c>
      <c r="I68" s="43" t="s">
        <v>494</v>
      </c>
      <c r="J68" s="43" t="s">
        <v>495</v>
      </c>
    </row>
    <row r="69" spans="1:10" x14ac:dyDescent="0.25">
      <c r="A69" s="196"/>
      <c r="B69" s="199"/>
      <c r="D69" s="3" t="s">
        <v>9</v>
      </c>
      <c r="E69" s="43">
        <v>111.6</v>
      </c>
      <c r="F69" s="43">
        <v>110.3</v>
      </c>
      <c r="G69" s="43">
        <v>116.7</v>
      </c>
      <c r="H69" s="43" t="s">
        <v>493</v>
      </c>
      <c r="I69" s="43" t="s">
        <v>494</v>
      </c>
      <c r="J69" s="43" t="s">
        <v>495</v>
      </c>
    </row>
    <row r="70" spans="1:10" x14ac:dyDescent="0.25">
      <c r="A70" s="196"/>
      <c r="B70" s="199"/>
      <c r="C70" s="3"/>
      <c r="D70" s="3" t="s">
        <v>10</v>
      </c>
      <c r="E70" s="43">
        <v>111.6</v>
      </c>
      <c r="F70" s="43">
        <v>115.8</v>
      </c>
      <c r="G70" s="43">
        <v>120.5</v>
      </c>
      <c r="H70" s="43" t="s">
        <v>493</v>
      </c>
      <c r="I70" s="43">
        <v>108.8</v>
      </c>
      <c r="J70" s="43" t="s">
        <v>495</v>
      </c>
    </row>
    <row r="71" spans="1:10" x14ac:dyDescent="0.25">
      <c r="A71" s="196"/>
      <c r="B71" s="199"/>
      <c r="D71" s="3" t="s">
        <v>11</v>
      </c>
      <c r="E71" s="43">
        <v>113.8</v>
      </c>
      <c r="F71" s="43">
        <v>115.8</v>
      </c>
      <c r="G71" s="43">
        <v>120.4</v>
      </c>
      <c r="H71" s="43">
        <v>107</v>
      </c>
      <c r="I71" s="43">
        <v>108.9</v>
      </c>
      <c r="J71" s="43" t="s">
        <v>495</v>
      </c>
    </row>
    <row r="72" spans="1:10" x14ac:dyDescent="0.25">
      <c r="A72" s="196"/>
      <c r="B72" s="199"/>
      <c r="C72" s="3"/>
      <c r="D72" s="3" t="s">
        <v>12</v>
      </c>
      <c r="E72" s="43">
        <v>117</v>
      </c>
      <c r="F72" s="43">
        <v>115.8</v>
      </c>
      <c r="G72" s="43">
        <v>122.5</v>
      </c>
      <c r="H72" s="43">
        <v>107</v>
      </c>
      <c r="I72" s="43">
        <v>113.3</v>
      </c>
      <c r="J72" s="43" t="s">
        <v>495</v>
      </c>
    </row>
    <row r="73" spans="1:10" x14ac:dyDescent="0.25">
      <c r="A73" s="196"/>
      <c r="B73" s="199"/>
      <c r="C73" s="3"/>
      <c r="D73" s="3" t="s">
        <v>13</v>
      </c>
      <c r="E73" s="43">
        <v>115.8</v>
      </c>
      <c r="F73" s="43">
        <v>115.8</v>
      </c>
      <c r="G73" s="43">
        <v>125.8</v>
      </c>
      <c r="H73" s="43">
        <v>107</v>
      </c>
      <c r="I73" s="43">
        <v>113.2</v>
      </c>
      <c r="J73" s="43">
        <v>118.9</v>
      </c>
    </row>
    <row r="74" spans="1:10" x14ac:dyDescent="0.25">
      <c r="A74" s="196"/>
      <c r="B74" s="199"/>
      <c r="C74" s="3"/>
      <c r="D74" s="3" t="s">
        <v>14</v>
      </c>
      <c r="E74" s="43">
        <v>119.7</v>
      </c>
      <c r="F74" s="43">
        <v>115.8</v>
      </c>
      <c r="G74" s="43">
        <v>123.3</v>
      </c>
      <c r="H74" s="43">
        <v>107</v>
      </c>
      <c r="I74" s="43">
        <v>114.2</v>
      </c>
      <c r="J74" s="43">
        <v>118.9</v>
      </c>
    </row>
    <row r="75" spans="1:10" x14ac:dyDescent="0.25">
      <c r="A75" s="196"/>
      <c r="B75" s="199"/>
      <c r="C75" s="3"/>
      <c r="D75" s="3" t="s">
        <v>15</v>
      </c>
      <c r="E75" s="43">
        <v>118.1</v>
      </c>
      <c r="F75" s="43">
        <v>115.8</v>
      </c>
      <c r="G75" s="43">
        <v>123.9</v>
      </c>
      <c r="H75" s="43">
        <v>107</v>
      </c>
      <c r="I75" s="43">
        <v>114.2</v>
      </c>
      <c r="J75" s="43">
        <v>118.9</v>
      </c>
    </row>
    <row r="76" spans="1:10" x14ac:dyDescent="0.25">
      <c r="A76" s="196"/>
      <c r="B76" s="199"/>
      <c r="C76" s="3"/>
      <c r="D76" s="3" t="s">
        <v>16</v>
      </c>
      <c r="E76" s="43">
        <v>118.8</v>
      </c>
      <c r="F76" s="43">
        <v>115.8</v>
      </c>
      <c r="G76" s="43">
        <v>124</v>
      </c>
      <c r="H76" s="43">
        <v>107</v>
      </c>
      <c r="I76" s="43">
        <v>114.5</v>
      </c>
      <c r="J76" s="43">
        <v>118.9</v>
      </c>
    </row>
    <row r="77" spans="1:10" x14ac:dyDescent="0.25">
      <c r="A77" s="203"/>
      <c r="B77" s="199"/>
      <c r="C77" s="3">
        <v>2020</v>
      </c>
      <c r="D77" s="3" t="s">
        <v>17</v>
      </c>
      <c r="E77" s="43">
        <v>122.3</v>
      </c>
      <c r="F77" s="43">
        <v>115.8</v>
      </c>
      <c r="G77" s="43">
        <v>115.8</v>
      </c>
      <c r="H77" s="43">
        <v>107.4</v>
      </c>
      <c r="I77" s="43">
        <v>115.1</v>
      </c>
      <c r="J77" s="43">
        <v>118.9</v>
      </c>
    </row>
    <row r="78" spans="1:10" x14ac:dyDescent="0.25">
      <c r="A78" s="196"/>
      <c r="B78" s="199"/>
      <c r="D78" s="3" t="s">
        <v>6</v>
      </c>
      <c r="E78" s="43">
        <v>118.7</v>
      </c>
      <c r="F78" s="43">
        <v>115.8</v>
      </c>
      <c r="G78" s="43">
        <v>117.2</v>
      </c>
      <c r="H78" s="43">
        <v>107.4</v>
      </c>
      <c r="I78" s="43">
        <v>115.1</v>
      </c>
      <c r="J78" s="43">
        <v>118.9</v>
      </c>
    </row>
    <row r="79" spans="1:10" x14ac:dyDescent="0.25">
      <c r="A79" s="204"/>
      <c r="B79" s="205"/>
      <c r="C79" s="3"/>
      <c r="D79" s="3" t="s">
        <v>7</v>
      </c>
      <c r="E79" s="43">
        <v>118.9</v>
      </c>
      <c r="F79" s="43">
        <v>115.8</v>
      </c>
      <c r="G79" s="43">
        <v>117.2</v>
      </c>
      <c r="H79" s="43">
        <v>107.4</v>
      </c>
      <c r="I79" s="43">
        <v>115.4</v>
      </c>
      <c r="J79" s="43">
        <v>119.7</v>
      </c>
    </row>
    <row r="84" spans="1:7" ht="16.5" x14ac:dyDescent="0.35">
      <c r="A84" s="211" t="s">
        <v>316</v>
      </c>
      <c r="B84" s="211"/>
      <c r="C84" s="211"/>
      <c r="D84" s="211"/>
      <c r="E84" s="211"/>
      <c r="F84" s="211"/>
      <c r="G84" s="211"/>
    </row>
    <row r="85" spans="1:7" ht="62.25" customHeight="1" x14ac:dyDescent="0.25">
      <c r="A85" s="195" t="s">
        <v>369</v>
      </c>
      <c r="B85" s="198" t="s">
        <v>370</v>
      </c>
      <c r="C85" s="234" t="s">
        <v>0</v>
      </c>
      <c r="D85" s="234" t="s">
        <v>1</v>
      </c>
      <c r="E85" s="53" t="s">
        <v>489</v>
      </c>
      <c r="F85" s="53" t="s">
        <v>490</v>
      </c>
      <c r="G85" s="53" t="s">
        <v>491</v>
      </c>
    </row>
    <row r="86" spans="1:7" x14ac:dyDescent="0.25">
      <c r="A86" s="196"/>
      <c r="B86" s="199"/>
      <c r="C86" s="234"/>
      <c r="D86" s="234"/>
      <c r="E86" s="145" t="s">
        <v>19</v>
      </c>
      <c r="F86" s="145" t="s">
        <v>19</v>
      </c>
      <c r="G86" s="145" t="s">
        <v>19</v>
      </c>
    </row>
    <row r="87" spans="1:7" x14ac:dyDescent="0.25">
      <c r="A87" s="196"/>
      <c r="B87" s="199"/>
      <c r="C87" s="3">
        <v>2019</v>
      </c>
      <c r="D87" s="3" t="s">
        <v>7</v>
      </c>
      <c r="E87" s="43" t="s">
        <v>496</v>
      </c>
      <c r="F87" s="43" t="s">
        <v>499</v>
      </c>
      <c r="G87" s="43" t="s">
        <v>500</v>
      </c>
    </row>
    <row r="88" spans="1:7" x14ac:dyDescent="0.25">
      <c r="A88" s="196"/>
      <c r="B88" s="199"/>
      <c r="C88" s="3"/>
      <c r="D88" s="3" t="s">
        <v>8</v>
      </c>
      <c r="E88" s="43" t="s">
        <v>497</v>
      </c>
      <c r="F88" s="43" t="s">
        <v>499</v>
      </c>
      <c r="G88" s="43" t="s">
        <v>501</v>
      </c>
    </row>
    <row r="89" spans="1:7" x14ac:dyDescent="0.25">
      <c r="A89" s="196"/>
      <c r="B89" s="199"/>
      <c r="C89" s="3"/>
      <c r="D89" s="3" t="s">
        <v>9</v>
      </c>
      <c r="E89" s="43" t="s">
        <v>498</v>
      </c>
      <c r="F89" s="43" t="s">
        <v>499</v>
      </c>
      <c r="G89" s="43" t="s">
        <v>502</v>
      </c>
    </row>
    <row r="90" spans="1:7" x14ac:dyDescent="0.25">
      <c r="A90" s="196"/>
      <c r="B90" s="199"/>
      <c r="D90" s="3" t="s">
        <v>10</v>
      </c>
      <c r="E90" s="43">
        <v>112.9</v>
      </c>
      <c r="F90" s="43" t="s">
        <v>499</v>
      </c>
      <c r="G90" s="43">
        <v>112</v>
      </c>
    </row>
    <row r="91" spans="1:7" x14ac:dyDescent="0.25">
      <c r="A91" s="196"/>
      <c r="B91" s="199"/>
      <c r="C91" s="3"/>
      <c r="D91" s="3" t="s">
        <v>11</v>
      </c>
      <c r="E91" s="43">
        <v>112.5</v>
      </c>
      <c r="F91" s="43" t="s">
        <v>499</v>
      </c>
      <c r="G91" s="43">
        <v>112.9</v>
      </c>
    </row>
    <row r="92" spans="1:7" x14ac:dyDescent="0.25">
      <c r="A92" s="196"/>
      <c r="B92" s="199"/>
      <c r="D92" s="3" t="s">
        <v>12</v>
      </c>
      <c r="E92" s="43">
        <v>111.6</v>
      </c>
      <c r="F92" s="43" t="s">
        <v>499</v>
      </c>
      <c r="G92" s="43">
        <v>115.6</v>
      </c>
    </row>
    <row r="93" spans="1:7" x14ac:dyDescent="0.25">
      <c r="A93" s="196"/>
      <c r="B93" s="199"/>
      <c r="C93" s="3"/>
      <c r="D93" s="3" t="s">
        <v>13</v>
      </c>
      <c r="E93" s="43">
        <v>112.6</v>
      </c>
      <c r="F93" s="43">
        <v>111.4</v>
      </c>
      <c r="G93" s="43">
        <v>117.8</v>
      </c>
    </row>
    <row r="94" spans="1:7" x14ac:dyDescent="0.25">
      <c r="A94" s="196"/>
      <c r="B94" s="199"/>
      <c r="C94" s="3"/>
      <c r="D94" s="3" t="s">
        <v>14</v>
      </c>
      <c r="E94" s="43">
        <v>111.8</v>
      </c>
      <c r="F94" s="43">
        <v>111.4</v>
      </c>
      <c r="G94" s="43">
        <v>118.3</v>
      </c>
    </row>
    <row r="95" spans="1:7" x14ac:dyDescent="0.25">
      <c r="A95" s="196"/>
      <c r="B95" s="199"/>
      <c r="C95" s="3"/>
      <c r="D95" s="3" t="s">
        <v>15</v>
      </c>
      <c r="E95" s="43">
        <v>111.8</v>
      </c>
      <c r="F95" s="43">
        <v>111.4</v>
      </c>
      <c r="G95" s="43">
        <v>117.6</v>
      </c>
    </row>
    <row r="96" spans="1:7" x14ac:dyDescent="0.25">
      <c r="A96" s="196"/>
      <c r="B96" s="199"/>
      <c r="C96" s="3"/>
      <c r="D96" s="3" t="s">
        <v>16</v>
      </c>
      <c r="E96" s="43">
        <v>112</v>
      </c>
      <c r="F96" s="43">
        <v>111.4</v>
      </c>
      <c r="G96" s="43">
        <v>119.2</v>
      </c>
    </row>
    <row r="97" spans="1:7" x14ac:dyDescent="0.25">
      <c r="A97" s="203"/>
      <c r="B97" s="199"/>
      <c r="C97" s="3">
        <v>2020</v>
      </c>
      <c r="D97" s="3" t="s">
        <v>17</v>
      </c>
      <c r="E97" s="43">
        <v>112.9</v>
      </c>
      <c r="F97" s="43">
        <v>111.4</v>
      </c>
      <c r="G97" s="43">
        <v>118.6</v>
      </c>
    </row>
    <row r="98" spans="1:7" x14ac:dyDescent="0.25">
      <c r="A98" s="196"/>
      <c r="B98" s="199"/>
      <c r="D98" s="3" t="s">
        <v>6</v>
      </c>
      <c r="E98" s="43">
        <v>112.3</v>
      </c>
      <c r="F98" s="43">
        <v>111.4</v>
      </c>
      <c r="G98" s="43">
        <v>119.8</v>
      </c>
    </row>
    <row r="99" spans="1:7" x14ac:dyDescent="0.25">
      <c r="A99" s="204"/>
      <c r="B99" s="205"/>
      <c r="C99" s="3"/>
      <c r="D99" s="3" t="s">
        <v>7</v>
      </c>
      <c r="E99" s="43">
        <v>112</v>
      </c>
      <c r="F99" s="43">
        <v>111.4</v>
      </c>
      <c r="G99" s="43">
        <v>124.7</v>
      </c>
    </row>
  </sheetData>
  <mergeCells count="25">
    <mergeCell ref="A65:A79"/>
    <mergeCell ref="B65:B79"/>
    <mergeCell ref="C65:C66"/>
    <mergeCell ref="D65:D66"/>
    <mergeCell ref="A64:J64"/>
    <mergeCell ref="A45:A59"/>
    <mergeCell ref="B45:B59"/>
    <mergeCell ref="C45:C46"/>
    <mergeCell ref="D45:D46"/>
    <mergeCell ref="A4:J4"/>
    <mergeCell ref="A5:A19"/>
    <mergeCell ref="B5:B19"/>
    <mergeCell ref="C5:C6"/>
    <mergeCell ref="D5:D6"/>
    <mergeCell ref="A24:J24"/>
    <mergeCell ref="A25:A39"/>
    <mergeCell ref="B25:B39"/>
    <mergeCell ref="C25:C26"/>
    <mergeCell ref="D25:D26"/>
    <mergeCell ref="A44:J44"/>
    <mergeCell ref="A84:G84"/>
    <mergeCell ref="A85:A99"/>
    <mergeCell ref="B85:B99"/>
    <mergeCell ref="C85:C86"/>
    <mergeCell ref="D85:D86"/>
  </mergeCells>
  <phoneticPr fontId="18" type="noConversion"/>
  <pageMargins left="0.7" right="0.7" top="0.75" bottom="0.75" header="0.3" footer="0.3"/>
  <pageSetup paperSize="9" scale="84" orientation="landscape" r:id="rId1"/>
  <rowBreaks count="4" manualBreakCount="4">
    <brk id="20" max="9" man="1"/>
    <brk id="40" max="9" man="1"/>
    <brk id="60" max="9" man="1"/>
    <brk id="80" max="9"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4:K77"/>
  <sheetViews>
    <sheetView topLeftCell="A61" zoomScaleNormal="100" workbookViewId="0">
      <selection activeCell="A4" sqref="A4:A19"/>
    </sheetView>
  </sheetViews>
  <sheetFormatPr defaultColWidth="8.7109375" defaultRowHeight="17.25" x14ac:dyDescent="0.35"/>
  <cols>
    <col min="1" max="1" width="4" style="7" customWidth="1"/>
    <col min="2" max="2" width="5" style="7" customWidth="1"/>
    <col min="3" max="3" width="4.42578125" style="7" bestFit="1" customWidth="1"/>
    <col min="4" max="4" width="5.7109375" style="7" bestFit="1" customWidth="1"/>
    <col min="5" max="12" width="9.7109375" style="7" customWidth="1"/>
    <col min="13" max="14" width="9.42578125" style="7" bestFit="1" customWidth="1"/>
    <col min="15" max="24" width="6.140625" style="7" bestFit="1" customWidth="1"/>
    <col min="25" max="25" width="8.7109375" style="7"/>
    <col min="26" max="26" width="3.7109375" style="7" bestFit="1" customWidth="1"/>
    <col min="27" max="27" width="8.7109375" style="7" customWidth="1"/>
    <col min="28" max="29" width="8.7109375" style="7"/>
    <col min="30" max="31" width="11.7109375" style="7" customWidth="1"/>
    <col min="32" max="16384" width="8.7109375" style="7"/>
  </cols>
  <sheetData>
    <row r="4" spans="1:7" ht="62.25" customHeight="1" x14ac:dyDescent="0.35">
      <c r="A4" s="195" t="s">
        <v>122</v>
      </c>
      <c r="B4" s="198" t="s">
        <v>123</v>
      </c>
      <c r="C4" s="200" t="s">
        <v>0</v>
      </c>
      <c r="D4" s="200" t="s">
        <v>1</v>
      </c>
      <c r="E4" s="53" t="s">
        <v>124</v>
      </c>
      <c r="F4" s="269" t="s">
        <v>126</v>
      </c>
      <c r="G4" s="270"/>
    </row>
    <row r="5" spans="1:7" x14ac:dyDescent="0.35">
      <c r="A5" s="196"/>
      <c r="B5" s="199"/>
      <c r="C5" s="201"/>
      <c r="D5" s="201"/>
      <c r="E5" s="54" t="s">
        <v>196</v>
      </c>
      <c r="F5" s="54" t="s">
        <v>196</v>
      </c>
      <c r="G5" s="54" t="s">
        <v>196</v>
      </c>
    </row>
    <row r="6" spans="1:7" x14ac:dyDescent="0.35">
      <c r="A6" s="196"/>
      <c r="B6" s="199"/>
      <c r="C6" s="23"/>
      <c r="D6" s="23"/>
      <c r="E6" s="2" t="s">
        <v>125</v>
      </c>
      <c r="F6" s="2" t="s">
        <v>127</v>
      </c>
      <c r="G6" s="2" t="s">
        <v>198</v>
      </c>
    </row>
    <row r="7" spans="1:7" x14ac:dyDescent="0.35">
      <c r="A7" s="196"/>
      <c r="B7" s="199"/>
      <c r="C7" s="3">
        <v>2019</v>
      </c>
      <c r="D7" s="3" t="s">
        <v>10</v>
      </c>
      <c r="E7" s="65" t="s">
        <v>469</v>
      </c>
      <c r="F7" s="65" t="s">
        <v>470</v>
      </c>
      <c r="G7" s="65" t="s">
        <v>471</v>
      </c>
    </row>
    <row r="8" spans="1:7" x14ac:dyDescent="0.35">
      <c r="A8" s="196"/>
      <c r="B8" s="199"/>
      <c r="C8" s="3"/>
      <c r="D8" s="3" t="s">
        <v>11</v>
      </c>
      <c r="E8" s="65" t="s">
        <v>504</v>
      </c>
      <c r="F8" s="65" t="s">
        <v>505</v>
      </c>
      <c r="G8" s="65" t="s">
        <v>506</v>
      </c>
    </row>
    <row r="9" spans="1:7" x14ac:dyDescent="0.35">
      <c r="A9" s="196"/>
      <c r="B9" s="199"/>
      <c r="C9" s="3"/>
      <c r="D9" s="3" t="s">
        <v>12</v>
      </c>
      <c r="E9" s="65" t="s">
        <v>504</v>
      </c>
      <c r="F9" s="65" t="s">
        <v>543</v>
      </c>
      <c r="G9" s="65" t="s">
        <v>544</v>
      </c>
    </row>
    <row r="10" spans="1:7" x14ac:dyDescent="0.35">
      <c r="A10" s="196"/>
      <c r="B10" s="199"/>
      <c r="C10" s="3"/>
      <c r="D10" s="3" t="s">
        <v>13</v>
      </c>
      <c r="E10" s="65" t="s">
        <v>562</v>
      </c>
      <c r="F10" s="65" t="s">
        <v>563</v>
      </c>
      <c r="G10" s="65" t="s">
        <v>564</v>
      </c>
    </row>
    <row r="11" spans="1:7" x14ac:dyDescent="0.35">
      <c r="A11" s="196"/>
      <c r="B11" s="199"/>
      <c r="C11" s="3"/>
      <c r="D11" s="3" t="s">
        <v>14</v>
      </c>
      <c r="E11" s="65" t="s">
        <v>579</v>
      </c>
      <c r="F11" s="65" t="s">
        <v>581</v>
      </c>
      <c r="G11" s="65" t="s">
        <v>580</v>
      </c>
    </row>
    <row r="12" spans="1:7" x14ac:dyDescent="0.35">
      <c r="A12" s="196"/>
      <c r="B12" s="199"/>
      <c r="C12" s="3"/>
      <c r="D12" s="3" t="s">
        <v>15</v>
      </c>
      <c r="E12" s="65" t="s">
        <v>579</v>
      </c>
      <c r="F12" s="65" t="s">
        <v>581</v>
      </c>
      <c r="G12" s="65" t="s">
        <v>580</v>
      </c>
    </row>
    <row r="13" spans="1:7" x14ac:dyDescent="0.35">
      <c r="A13" s="196"/>
      <c r="B13" s="199"/>
      <c r="C13" s="3"/>
      <c r="D13" s="3" t="s">
        <v>16</v>
      </c>
      <c r="E13" s="65" t="s">
        <v>579</v>
      </c>
      <c r="F13" s="65" t="s">
        <v>581</v>
      </c>
      <c r="G13" s="65" t="s">
        <v>580</v>
      </c>
    </row>
    <row r="14" spans="1:7" x14ac:dyDescent="0.35">
      <c r="A14" s="196"/>
      <c r="B14" s="199"/>
      <c r="C14" s="3">
        <v>2020</v>
      </c>
      <c r="D14" s="3" t="s">
        <v>17</v>
      </c>
      <c r="E14" s="65" t="s">
        <v>627</v>
      </c>
      <c r="F14" s="65" t="s">
        <v>628</v>
      </c>
      <c r="G14" s="65" t="s">
        <v>629</v>
      </c>
    </row>
    <row r="15" spans="1:7" x14ac:dyDescent="0.35">
      <c r="A15" s="196"/>
      <c r="B15" s="199"/>
      <c r="C15" s="3"/>
      <c r="D15" s="3" t="s">
        <v>6</v>
      </c>
      <c r="E15" s="65" t="s">
        <v>579</v>
      </c>
      <c r="F15" s="65" t="s">
        <v>581</v>
      </c>
      <c r="G15" s="65" t="s">
        <v>580</v>
      </c>
    </row>
    <row r="16" spans="1:7" x14ac:dyDescent="0.35">
      <c r="A16" s="196"/>
      <c r="B16" s="199"/>
      <c r="D16" s="3" t="s">
        <v>7</v>
      </c>
      <c r="E16" s="65" t="s">
        <v>579</v>
      </c>
      <c r="F16" s="65" t="s">
        <v>581</v>
      </c>
      <c r="G16" s="65" t="s">
        <v>580</v>
      </c>
    </row>
    <row r="17" spans="1:11" ht="17.25" customHeight="1" x14ac:dyDescent="0.35">
      <c r="A17" s="203"/>
      <c r="B17" s="199"/>
      <c r="C17" s="3"/>
      <c r="D17" s="3" t="s">
        <v>8</v>
      </c>
      <c r="E17" s="65">
        <v>35359.769015999998</v>
      </c>
      <c r="F17" s="65">
        <v>29283.533136000002</v>
      </c>
      <c r="G17" s="65">
        <v>30241.081728000001</v>
      </c>
    </row>
    <row r="18" spans="1:11" x14ac:dyDescent="0.35">
      <c r="A18" s="196"/>
      <c r="B18" s="199"/>
      <c r="C18" s="3"/>
      <c r="D18" s="3" t="s">
        <v>9</v>
      </c>
      <c r="E18" s="65">
        <v>35359.769015999998</v>
      </c>
      <c r="F18" s="65">
        <v>29283.533136000002</v>
      </c>
      <c r="G18" s="65">
        <v>30241.081728000001</v>
      </c>
    </row>
    <row r="19" spans="1:11" x14ac:dyDescent="0.35">
      <c r="A19" s="204"/>
      <c r="B19" s="205"/>
      <c r="C19" s="3"/>
      <c r="D19" s="3" t="s">
        <v>10</v>
      </c>
      <c r="E19" s="65">
        <v>37595.156712413795</v>
      </c>
      <c r="F19" s="65">
        <v>31134.790977931039</v>
      </c>
      <c r="G19" s="65">
        <v>32152.874251034485</v>
      </c>
    </row>
    <row r="24" spans="1:11" x14ac:dyDescent="0.35">
      <c r="A24" s="195" t="s">
        <v>122</v>
      </c>
      <c r="B24" s="198" t="s">
        <v>123</v>
      </c>
      <c r="C24" s="206" t="s">
        <v>0</v>
      </c>
      <c r="D24" s="206" t="s">
        <v>1</v>
      </c>
      <c r="E24" s="272" t="s">
        <v>128</v>
      </c>
      <c r="F24" s="273"/>
      <c r="G24" s="273"/>
      <c r="H24" s="273"/>
      <c r="I24" s="273"/>
      <c r="J24" s="273"/>
      <c r="K24" s="274"/>
    </row>
    <row r="25" spans="1:11" ht="15" customHeight="1" x14ac:dyDescent="0.35">
      <c r="A25" s="196"/>
      <c r="B25" s="199"/>
      <c r="C25" s="271"/>
      <c r="D25" s="271"/>
      <c r="E25" s="2" t="s">
        <v>196</v>
      </c>
      <c r="F25" s="2" t="s">
        <v>196</v>
      </c>
      <c r="G25" s="2" t="s">
        <v>196</v>
      </c>
      <c r="H25" s="2" t="s">
        <v>196</v>
      </c>
      <c r="I25" s="2" t="s">
        <v>196</v>
      </c>
      <c r="J25" s="2" t="s">
        <v>196</v>
      </c>
      <c r="K25" s="2" t="s">
        <v>196</v>
      </c>
    </row>
    <row r="26" spans="1:11" ht="15" customHeight="1" x14ac:dyDescent="0.35">
      <c r="A26" s="196"/>
      <c r="B26" s="199"/>
      <c r="C26" s="207"/>
      <c r="D26" s="207"/>
      <c r="E26" s="2" t="s">
        <v>129</v>
      </c>
      <c r="F26" s="2" t="s">
        <v>130</v>
      </c>
      <c r="G26" s="2" t="s">
        <v>131</v>
      </c>
      <c r="H26" s="2" t="s">
        <v>132</v>
      </c>
      <c r="I26" s="2" t="s">
        <v>133</v>
      </c>
      <c r="J26" s="2" t="s">
        <v>134</v>
      </c>
      <c r="K26" s="2" t="s">
        <v>135</v>
      </c>
    </row>
    <row r="27" spans="1:11" x14ac:dyDescent="0.35">
      <c r="A27" s="196"/>
      <c r="B27" s="199"/>
      <c r="C27" s="3">
        <v>2019</v>
      </c>
      <c r="D27" s="3" t="s">
        <v>10</v>
      </c>
      <c r="E27" s="65" t="s">
        <v>473</v>
      </c>
      <c r="F27" s="65" t="s">
        <v>474</v>
      </c>
      <c r="G27" s="65" t="s">
        <v>475</v>
      </c>
      <c r="H27" s="65" t="s">
        <v>476</v>
      </c>
      <c r="I27" s="65" t="s">
        <v>477</v>
      </c>
      <c r="J27" s="65" t="s">
        <v>478</v>
      </c>
      <c r="K27" s="65" t="s">
        <v>479</v>
      </c>
    </row>
    <row r="28" spans="1:11" x14ac:dyDescent="0.35">
      <c r="A28" s="196"/>
      <c r="B28" s="199"/>
      <c r="C28" s="3"/>
      <c r="D28" s="3" t="s">
        <v>11</v>
      </c>
      <c r="E28" s="65" t="s">
        <v>507</v>
      </c>
      <c r="F28" s="65" t="s">
        <v>508</v>
      </c>
      <c r="G28" s="65" t="s">
        <v>509</v>
      </c>
      <c r="H28" s="65" t="s">
        <v>510</v>
      </c>
      <c r="I28" s="65" t="s">
        <v>511</v>
      </c>
      <c r="J28" s="65" t="s">
        <v>512</v>
      </c>
      <c r="K28" s="65" t="s">
        <v>513</v>
      </c>
    </row>
    <row r="29" spans="1:11" x14ac:dyDescent="0.35">
      <c r="A29" s="196"/>
      <c r="B29" s="199"/>
      <c r="C29" s="3"/>
      <c r="D29" s="3" t="s">
        <v>12</v>
      </c>
      <c r="E29" s="65" t="s">
        <v>545</v>
      </c>
      <c r="F29" s="65" t="s">
        <v>546</v>
      </c>
      <c r="G29" s="65" t="s">
        <v>547</v>
      </c>
      <c r="H29" s="65" t="s">
        <v>548</v>
      </c>
      <c r="I29" s="65" t="s">
        <v>549</v>
      </c>
      <c r="J29" s="65" t="s">
        <v>550</v>
      </c>
      <c r="K29" s="65" t="s">
        <v>551</v>
      </c>
    </row>
    <row r="30" spans="1:11" x14ac:dyDescent="0.35">
      <c r="A30" s="196"/>
      <c r="B30" s="199"/>
      <c r="C30" s="3"/>
      <c r="D30" s="3" t="s">
        <v>13</v>
      </c>
      <c r="E30" s="65" t="s">
        <v>565</v>
      </c>
      <c r="F30" s="64" t="s">
        <v>577</v>
      </c>
      <c r="G30" s="64" t="s">
        <v>578</v>
      </c>
      <c r="H30" s="65" t="s">
        <v>566</v>
      </c>
      <c r="I30" s="65" t="s">
        <v>567</v>
      </c>
      <c r="J30" s="65" t="s">
        <v>568</v>
      </c>
      <c r="K30" s="65" t="s">
        <v>569</v>
      </c>
    </row>
    <row r="31" spans="1:11" x14ac:dyDescent="0.35">
      <c r="A31" s="196"/>
      <c r="B31" s="199"/>
      <c r="C31" s="3"/>
      <c r="D31" s="3" t="s">
        <v>14</v>
      </c>
      <c r="E31" s="65" t="s">
        <v>582</v>
      </c>
      <c r="F31" s="65" t="s">
        <v>583</v>
      </c>
      <c r="G31" s="65" t="s">
        <v>584</v>
      </c>
      <c r="H31" s="65" t="s">
        <v>585</v>
      </c>
      <c r="I31" s="65" t="s">
        <v>586</v>
      </c>
      <c r="J31" s="65" t="s">
        <v>587</v>
      </c>
      <c r="K31" s="65" t="s">
        <v>588</v>
      </c>
    </row>
    <row r="32" spans="1:11" x14ac:dyDescent="0.35">
      <c r="A32" s="196"/>
      <c r="B32" s="199"/>
      <c r="C32" s="3"/>
      <c r="D32" s="3" t="s">
        <v>15</v>
      </c>
      <c r="E32" s="65" t="s">
        <v>598</v>
      </c>
      <c r="F32" s="65" t="s">
        <v>599</v>
      </c>
      <c r="G32" s="65" t="s">
        <v>600</v>
      </c>
      <c r="H32" s="65" t="s">
        <v>601</v>
      </c>
      <c r="I32" s="65" t="s">
        <v>602</v>
      </c>
      <c r="J32" s="65" t="s">
        <v>603</v>
      </c>
      <c r="K32" s="65" t="s">
        <v>604</v>
      </c>
    </row>
    <row r="33" spans="1:11" x14ac:dyDescent="0.35">
      <c r="A33" s="196"/>
      <c r="B33" s="199"/>
      <c r="C33" s="3"/>
      <c r="D33" s="3" t="s">
        <v>16</v>
      </c>
      <c r="E33" s="65" t="s">
        <v>613</v>
      </c>
      <c r="F33" s="65" t="s">
        <v>614</v>
      </c>
      <c r="G33" s="65" t="s">
        <v>615</v>
      </c>
      <c r="H33" s="65" t="s">
        <v>616</v>
      </c>
      <c r="I33" s="65" t="s">
        <v>617</v>
      </c>
      <c r="J33" s="65" t="s">
        <v>618</v>
      </c>
      <c r="K33" s="65" t="s">
        <v>619</v>
      </c>
    </row>
    <row r="34" spans="1:11" x14ac:dyDescent="0.35">
      <c r="A34" s="196"/>
      <c r="B34" s="199"/>
      <c r="C34" s="3">
        <v>2020</v>
      </c>
      <c r="D34" s="3" t="s">
        <v>17</v>
      </c>
      <c r="E34" s="65" t="s">
        <v>630</v>
      </c>
      <c r="F34" s="65" t="s">
        <v>631</v>
      </c>
      <c r="G34" s="65" t="s">
        <v>632</v>
      </c>
      <c r="H34" s="65" t="s">
        <v>633</v>
      </c>
      <c r="I34" s="65" t="s">
        <v>634</v>
      </c>
      <c r="J34" s="65" t="s">
        <v>635</v>
      </c>
      <c r="K34" s="65" t="s">
        <v>636</v>
      </c>
    </row>
    <row r="35" spans="1:11" x14ac:dyDescent="0.35">
      <c r="A35" s="196"/>
      <c r="B35" s="199"/>
      <c r="C35" s="3"/>
      <c r="D35" s="3" t="s">
        <v>6</v>
      </c>
      <c r="E35" s="65" t="s">
        <v>646</v>
      </c>
      <c r="F35" s="65" t="s">
        <v>647</v>
      </c>
      <c r="G35" s="65" t="s">
        <v>648</v>
      </c>
      <c r="H35" s="65" t="s">
        <v>649</v>
      </c>
      <c r="I35" s="65" t="s">
        <v>650</v>
      </c>
      <c r="J35" s="65" t="s">
        <v>651</v>
      </c>
      <c r="K35" s="65" t="s">
        <v>652</v>
      </c>
    </row>
    <row r="36" spans="1:11" x14ac:dyDescent="0.35">
      <c r="A36" s="196"/>
      <c r="B36" s="199"/>
      <c r="D36" s="3" t="s">
        <v>7</v>
      </c>
      <c r="E36" s="65" t="s">
        <v>659</v>
      </c>
      <c r="F36" s="65" t="s">
        <v>660</v>
      </c>
      <c r="G36" s="65" t="s">
        <v>661</v>
      </c>
      <c r="H36" s="65" t="s">
        <v>662</v>
      </c>
      <c r="I36" s="65" t="s">
        <v>663</v>
      </c>
      <c r="J36" s="65" t="s">
        <v>664</v>
      </c>
      <c r="K36" s="65" t="s">
        <v>665</v>
      </c>
    </row>
    <row r="37" spans="1:11" x14ac:dyDescent="0.35">
      <c r="A37" s="196"/>
      <c r="B37" s="199"/>
      <c r="C37" s="3"/>
      <c r="D37" s="3" t="s">
        <v>8</v>
      </c>
      <c r="E37" s="65">
        <v>147002.44182599999</v>
      </c>
      <c r="F37" s="65">
        <v>105407.25135599999</v>
      </c>
      <c r="G37" s="65">
        <v>92139.950616000002</v>
      </c>
      <c r="H37" s="65">
        <v>81272.793999999994</v>
      </c>
      <c r="I37" s="65">
        <v>77234.904900000009</v>
      </c>
      <c r="J37" s="65">
        <v>73902.719549999994</v>
      </c>
      <c r="K37" s="65">
        <v>72946.3554</v>
      </c>
    </row>
    <row r="38" spans="1:11" x14ac:dyDescent="0.35">
      <c r="A38" s="196"/>
      <c r="B38" s="199"/>
      <c r="C38" s="3"/>
      <c r="D38" s="3" t="s">
        <v>9</v>
      </c>
      <c r="E38" s="65">
        <v>147002.44182599999</v>
      </c>
      <c r="F38" s="65">
        <v>105407.25135599999</v>
      </c>
      <c r="G38" s="65">
        <v>92139.950616000002</v>
      </c>
      <c r="H38" s="65">
        <v>81272.793999999994</v>
      </c>
      <c r="I38" s="65">
        <v>77234.904900000009</v>
      </c>
      <c r="J38" s="65">
        <v>73902.719549999994</v>
      </c>
      <c r="K38" s="65">
        <v>72946.3554</v>
      </c>
    </row>
    <row r="39" spans="1:11" x14ac:dyDescent="0.35">
      <c r="A39" s="204"/>
      <c r="B39" s="205"/>
      <c r="C39" s="3"/>
      <c r="D39" s="3" t="s">
        <v>10</v>
      </c>
      <c r="E39" s="65">
        <v>158317.51789777633</v>
      </c>
      <c r="F39" s="65">
        <v>113520.65075718448</v>
      </c>
      <c r="G39" s="65">
        <v>99232.156590692146</v>
      </c>
      <c r="H39" s="65">
        <v>87450.686463475082</v>
      </c>
      <c r="I39" s="65">
        <v>83105.876494190496</v>
      </c>
      <c r="J39" s="65">
        <v>79520.396787684746</v>
      </c>
      <c r="K39" s="65">
        <v>78491.335108431347</v>
      </c>
    </row>
    <row r="44" spans="1:11" ht="49.5" x14ac:dyDescent="0.35">
      <c r="A44" s="195" t="s">
        <v>122</v>
      </c>
      <c r="B44" s="198" t="s">
        <v>123</v>
      </c>
      <c r="C44" s="54" t="s">
        <v>0</v>
      </c>
      <c r="D44" s="54" t="s">
        <v>1</v>
      </c>
      <c r="E44" s="53" t="s">
        <v>136</v>
      </c>
      <c r="F44" s="53" t="s">
        <v>137</v>
      </c>
      <c r="G44" s="53" t="s">
        <v>138</v>
      </c>
      <c r="H44" s="53" t="s">
        <v>139</v>
      </c>
      <c r="I44" s="53" t="s">
        <v>207</v>
      </c>
      <c r="J44" s="53" t="s">
        <v>140</v>
      </c>
      <c r="K44" s="53" t="s">
        <v>54</v>
      </c>
    </row>
    <row r="45" spans="1:11" x14ac:dyDescent="0.35">
      <c r="A45" s="196"/>
      <c r="B45" s="199"/>
      <c r="C45" s="48"/>
      <c r="D45" s="48"/>
      <c r="E45" s="48" t="s">
        <v>196</v>
      </c>
      <c r="F45" s="48" t="s">
        <v>196</v>
      </c>
      <c r="G45" s="48" t="s">
        <v>196</v>
      </c>
      <c r="H45" s="48" t="s">
        <v>196</v>
      </c>
      <c r="I45" s="48" t="s">
        <v>196</v>
      </c>
      <c r="J45" s="48" t="s">
        <v>196</v>
      </c>
      <c r="K45" s="48" t="s">
        <v>196</v>
      </c>
    </row>
    <row r="46" spans="1:11" ht="17.25" customHeight="1" x14ac:dyDescent="0.35">
      <c r="A46" s="196"/>
      <c r="B46" s="199"/>
      <c r="C46" s="3">
        <v>2019</v>
      </c>
      <c r="D46" s="3" t="s">
        <v>10</v>
      </c>
      <c r="E46" s="65" t="s">
        <v>480</v>
      </c>
      <c r="F46" s="65" t="s">
        <v>472</v>
      </c>
      <c r="G46" s="65" t="s">
        <v>481</v>
      </c>
      <c r="H46" s="65" t="s">
        <v>482</v>
      </c>
      <c r="I46" s="65" t="s">
        <v>483</v>
      </c>
      <c r="J46" s="65" t="s">
        <v>484</v>
      </c>
      <c r="K46" s="65" t="s">
        <v>485</v>
      </c>
    </row>
    <row r="47" spans="1:11" x14ac:dyDescent="0.35">
      <c r="A47" s="196"/>
      <c r="B47" s="199"/>
      <c r="C47" s="3"/>
      <c r="D47" s="3" t="s">
        <v>11</v>
      </c>
      <c r="E47" s="65" t="s">
        <v>514</v>
      </c>
      <c r="F47" s="65" t="s">
        <v>515</v>
      </c>
      <c r="G47" s="65" t="s">
        <v>516</v>
      </c>
      <c r="H47" s="65" t="s">
        <v>517</v>
      </c>
      <c r="I47" s="65" t="s">
        <v>518</v>
      </c>
      <c r="J47" s="65" t="s">
        <v>519</v>
      </c>
      <c r="K47" s="65" t="s">
        <v>520</v>
      </c>
    </row>
    <row r="48" spans="1:11" x14ac:dyDescent="0.35">
      <c r="A48" s="196"/>
      <c r="B48" s="199"/>
      <c r="C48" s="3"/>
      <c r="D48" s="3" t="s">
        <v>12</v>
      </c>
      <c r="E48" s="65" t="s">
        <v>552</v>
      </c>
      <c r="F48" s="65" t="s">
        <v>553</v>
      </c>
      <c r="G48" s="65" t="s">
        <v>554</v>
      </c>
      <c r="H48" s="65" t="s">
        <v>555</v>
      </c>
      <c r="I48" s="65" t="s">
        <v>556</v>
      </c>
      <c r="J48" s="65" t="s">
        <v>557</v>
      </c>
      <c r="K48" s="65" t="s">
        <v>558</v>
      </c>
    </row>
    <row r="49" spans="1:11" x14ac:dyDescent="0.35">
      <c r="A49" s="196"/>
      <c r="B49" s="199"/>
      <c r="C49" s="3"/>
      <c r="D49" s="3" t="s">
        <v>13</v>
      </c>
      <c r="E49" s="64" t="s">
        <v>576</v>
      </c>
      <c r="F49" s="65" t="s">
        <v>570</v>
      </c>
      <c r="G49" s="65" t="s">
        <v>571</v>
      </c>
      <c r="H49" s="65" t="s">
        <v>572</v>
      </c>
      <c r="I49" s="65" t="s">
        <v>573</v>
      </c>
      <c r="J49" s="65" t="s">
        <v>574</v>
      </c>
      <c r="K49" s="65" t="s">
        <v>575</v>
      </c>
    </row>
    <row r="50" spans="1:11" x14ac:dyDescent="0.35">
      <c r="A50" s="196"/>
      <c r="B50" s="199"/>
      <c r="C50" s="3"/>
      <c r="D50" s="3" t="s">
        <v>14</v>
      </c>
      <c r="E50" s="65" t="s">
        <v>589</v>
      </c>
      <c r="F50" s="65" t="s">
        <v>590</v>
      </c>
      <c r="G50" s="65" t="s">
        <v>591</v>
      </c>
      <c r="H50" s="65" t="s">
        <v>592</v>
      </c>
      <c r="I50" s="65" t="s">
        <v>593</v>
      </c>
      <c r="J50" s="65" t="s">
        <v>594</v>
      </c>
      <c r="K50" s="65" t="s">
        <v>595</v>
      </c>
    </row>
    <row r="51" spans="1:11" x14ac:dyDescent="0.35">
      <c r="A51" s="196"/>
      <c r="B51" s="199"/>
      <c r="C51" s="3"/>
      <c r="D51" s="3" t="s">
        <v>15</v>
      </c>
      <c r="E51" s="65" t="s">
        <v>605</v>
      </c>
      <c r="F51" s="65" t="s">
        <v>606</v>
      </c>
      <c r="G51" s="65" t="s">
        <v>607</v>
      </c>
      <c r="H51" s="65" t="s">
        <v>608</v>
      </c>
      <c r="I51" s="65" t="s">
        <v>609</v>
      </c>
      <c r="J51" s="65" t="s">
        <v>610</v>
      </c>
      <c r="K51" s="65" t="s">
        <v>611</v>
      </c>
    </row>
    <row r="52" spans="1:11" x14ac:dyDescent="0.35">
      <c r="A52" s="196"/>
      <c r="B52" s="199"/>
      <c r="C52" s="3"/>
      <c r="D52" s="3" t="s">
        <v>16</v>
      </c>
      <c r="E52" s="65" t="s">
        <v>620</v>
      </c>
      <c r="F52" s="65" t="s">
        <v>621</v>
      </c>
      <c r="G52" s="65" t="s">
        <v>622</v>
      </c>
      <c r="H52" s="65" t="s">
        <v>623</v>
      </c>
      <c r="I52" s="65" t="s">
        <v>624</v>
      </c>
      <c r="J52" s="65" t="s">
        <v>625</v>
      </c>
      <c r="K52" s="65" t="s">
        <v>626</v>
      </c>
    </row>
    <row r="53" spans="1:11" x14ac:dyDescent="0.35">
      <c r="A53" s="196"/>
      <c r="B53" s="199"/>
      <c r="C53" s="3">
        <v>2020</v>
      </c>
      <c r="D53" s="3" t="s">
        <v>17</v>
      </c>
      <c r="E53" s="65" t="s">
        <v>637</v>
      </c>
      <c r="F53" s="65" t="s">
        <v>638</v>
      </c>
      <c r="G53" s="65" t="s">
        <v>639</v>
      </c>
      <c r="H53" s="65" t="s">
        <v>640</v>
      </c>
      <c r="I53" s="65" t="s">
        <v>641</v>
      </c>
      <c r="J53" s="65" t="s">
        <v>642</v>
      </c>
      <c r="K53" s="65" t="s">
        <v>643</v>
      </c>
    </row>
    <row r="54" spans="1:11" x14ac:dyDescent="0.35">
      <c r="A54" s="196"/>
      <c r="B54" s="199"/>
      <c r="D54" s="3" t="s">
        <v>6</v>
      </c>
      <c r="E54" s="65" t="s">
        <v>653</v>
      </c>
      <c r="F54" s="65" t="s">
        <v>638</v>
      </c>
      <c r="G54" s="65" t="s">
        <v>654</v>
      </c>
      <c r="H54" s="65" t="s">
        <v>655</v>
      </c>
      <c r="I54" s="65" t="s">
        <v>656</v>
      </c>
      <c r="J54" s="65" t="s">
        <v>657</v>
      </c>
      <c r="K54" s="65" t="s">
        <v>658</v>
      </c>
    </row>
    <row r="55" spans="1:11" x14ac:dyDescent="0.35">
      <c r="A55" s="196"/>
      <c r="B55" s="199"/>
      <c r="C55" s="3"/>
      <c r="D55" s="3" t="s">
        <v>7</v>
      </c>
      <c r="E55" s="65" t="s">
        <v>666</v>
      </c>
      <c r="F55" s="65" t="s">
        <v>667</v>
      </c>
      <c r="G55" s="65" t="s">
        <v>668</v>
      </c>
      <c r="H55" s="65" t="s">
        <v>669</v>
      </c>
      <c r="I55" s="65">
        <v>52316.38</v>
      </c>
      <c r="J55" s="65" t="s">
        <v>670</v>
      </c>
      <c r="K55" s="65">
        <v>31432.01</v>
      </c>
    </row>
    <row r="56" spans="1:11" x14ac:dyDescent="0.35">
      <c r="A56" s="196"/>
      <c r="B56" s="199"/>
      <c r="C56" s="3"/>
      <c r="D56" s="3" t="s">
        <v>8</v>
      </c>
      <c r="E56" s="65">
        <v>58983.892080256017</v>
      </c>
      <c r="F56" s="65">
        <v>29621.919600000001</v>
      </c>
      <c r="G56" s="65">
        <v>105174.55094720001</v>
      </c>
      <c r="H56" s="65">
        <v>102114.87486720001</v>
      </c>
      <c r="I56" s="65">
        <v>59452.800000000003</v>
      </c>
      <c r="J56" s="65">
        <v>91526.301988000007</v>
      </c>
      <c r="K56" s="65">
        <v>32749.938700000002</v>
      </c>
    </row>
    <row r="57" spans="1:11" x14ac:dyDescent="0.35">
      <c r="A57" s="196"/>
      <c r="B57" s="199"/>
      <c r="C57" s="3"/>
      <c r="D57" s="3" t="s">
        <v>9</v>
      </c>
      <c r="E57" s="65">
        <v>56206.984372335006</v>
      </c>
      <c r="F57" s="65">
        <v>29958.317999999999</v>
      </c>
      <c r="G57" s="65">
        <v>107803.76211570001</v>
      </c>
      <c r="H57" s="65">
        <v>104667.59857320001</v>
      </c>
      <c r="I57" s="65">
        <v>60118.49</v>
      </c>
      <c r="J57" s="65">
        <v>98776.601082499998</v>
      </c>
      <c r="K57" s="65">
        <v>34834.493799999997</v>
      </c>
    </row>
    <row r="58" spans="1:11" x14ac:dyDescent="0.35">
      <c r="A58" s="204"/>
      <c r="B58" s="205"/>
      <c r="C58" s="3"/>
      <c r="D58" s="3" t="s">
        <v>10</v>
      </c>
      <c r="E58" s="65">
        <v>53923.417518666189</v>
      </c>
      <c r="F58" s="65">
        <v>29176.773600000004</v>
      </c>
      <c r="G58" s="65">
        <v>103218.99891140602</v>
      </c>
      <c r="H58" s="65">
        <v>100245.93270975401</v>
      </c>
      <c r="I58" s="65">
        <v>58968.55</v>
      </c>
      <c r="J58" s="65">
        <v>99912.644802199997</v>
      </c>
      <c r="K58" s="65">
        <v>33360.4643</v>
      </c>
    </row>
    <row r="63" spans="1:11" ht="45" customHeight="1" x14ac:dyDescent="0.35">
      <c r="A63" s="195" t="s">
        <v>122</v>
      </c>
      <c r="B63" s="198" t="s">
        <v>123</v>
      </c>
      <c r="C63" s="54" t="s">
        <v>0</v>
      </c>
      <c r="D63" s="54" t="s">
        <v>1</v>
      </c>
      <c r="E63" s="53" t="s">
        <v>141</v>
      </c>
      <c r="F63" s="53" t="s">
        <v>142</v>
      </c>
      <c r="G63" s="53" t="s">
        <v>208</v>
      </c>
      <c r="H63" s="53" t="s">
        <v>143</v>
      </c>
    </row>
    <row r="64" spans="1:11" x14ac:dyDescent="0.35">
      <c r="A64" s="196"/>
      <c r="B64" s="199"/>
      <c r="C64" s="48"/>
      <c r="D64" s="48"/>
      <c r="E64" s="48" t="s">
        <v>196</v>
      </c>
      <c r="F64" s="48" t="s">
        <v>196</v>
      </c>
      <c r="G64" s="48" t="s">
        <v>196</v>
      </c>
      <c r="H64" s="48" t="s">
        <v>196</v>
      </c>
    </row>
    <row r="65" spans="1:8" x14ac:dyDescent="0.35">
      <c r="A65" s="196"/>
      <c r="B65" s="199"/>
      <c r="C65" s="3">
        <v>2019</v>
      </c>
      <c r="D65" s="3" t="s">
        <v>10</v>
      </c>
      <c r="E65" s="66">
        <v>77976</v>
      </c>
      <c r="F65" s="66">
        <v>74472</v>
      </c>
      <c r="G65" s="66">
        <v>49124.639999999999</v>
      </c>
      <c r="H65" s="32" t="s">
        <v>144</v>
      </c>
    </row>
    <row r="66" spans="1:8" ht="17.25" customHeight="1" x14ac:dyDescent="0.35">
      <c r="A66" s="196"/>
      <c r="B66" s="199"/>
      <c r="C66" s="3"/>
      <c r="D66" s="3" t="s">
        <v>11</v>
      </c>
      <c r="E66" s="66">
        <v>77856</v>
      </c>
      <c r="F66" s="66">
        <v>75756</v>
      </c>
      <c r="G66" s="66">
        <v>57072</v>
      </c>
      <c r="H66" s="32" t="s">
        <v>144</v>
      </c>
    </row>
    <row r="67" spans="1:8" x14ac:dyDescent="0.35">
      <c r="A67" s="196"/>
      <c r="B67" s="199"/>
      <c r="C67" s="3"/>
      <c r="D67" s="3" t="s">
        <v>12</v>
      </c>
      <c r="E67" s="66">
        <v>77712</v>
      </c>
      <c r="F67" s="66">
        <v>75192</v>
      </c>
      <c r="G67" s="66">
        <v>57132</v>
      </c>
      <c r="H67" s="32" t="s">
        <v>144</v>
      </c>
    </row>
    <row r="68" spans="1:8" x14ac:dyDescent="0.35">
      <c r="A68" s="196"/>
      <c r="B68" s="199"/>
      <c r="C68" s="3"/>
      <c r="D68" s="3" t="s">
        <v>13</v>
      </c>
      <c r="E68" s="66">
        <v>77880</v>
      </c>
      <c r="F68" s="66">
        <v>74580</v>
      </c>
      <c r="G68" s="66">
        <v>56964</v>
      </c>
      <c r="H68" s="32" t="s">
        <v>144</v>
      </c>
    </row>
    <row r="69" spans="1:8" x14ac:dyDescent="0.35">
      <c r="A69" s="196"/>
      <c r="B69" s="199"/>
      <c r="C69" s="3"/>
      <c r="D69" s="3" t="s">
        <v>14</v>
      </c>
      <c r="E69" s="66">
        <v>79620</v>
      </c>
      <c r="F69" s="66">
        <v>69240</v>
      </c>
      <c r="G69" s="66">
        <v>55596</v>
      </c>
      <c r="H69" s="32" t="s">
        <v>144</v>
      </c>
    </row>
    <row r="70" spans="1:8" x14ac:dyDescent="0.35">
      <c r="A70" s="196"/>
      <c r="B70" s="199"/>
      <c r="C70" s="3"/>
      <c r="D70" s="3" t="s">
        <v>15</v>
      </c>
      <c r="E70" s="66">
        <v>79644</v>
      </c>
      <c r="F70" s="66">
        <v>69936</v>
      </c>
      <c r="G70" s="66">
        <v>57204</v>
      </c>
      <c r="H70" s="32" t="s">
        <v>144</v>
      </c>
    </row>
    <row r="71" spans="1:8" x14ac:dyDescent="0.35">
      <c r="A71" s="196"/>
      <c r="B71" s="199"/>
      <c r="C71" s="3"/>
      <c r="D71" s="3" t="s">
        <v>16</v>
      </c>
      <c r="E71" s="66">
        <v>79440</v>
      </c>
      <c r="F71" s="66">
        <v>69696</v>
      </c>
      <c r="G71" s="66">
        <v>57516</v>
      </c>
      <c r="H71" s="32" t="s">
        <v>144</v>
      </c>
    </row>
    <row r="72" spans="1:8" x14ac:dyDescent="0.35">
      <c r="A72" s="196"/>
      <c r="B72" s="199"/>
      <c r="C72" s="3">
        <v>2020</v>
      </c>
      <c r="D72" s="3" t="s">
        <v>17</v>
      </c>
      <c r="E72" s="66">
        <v>79368</v>
      </c>
      <c r="F72" s="66">
        <v>70116</v>
      </c>
      <c r="G72" s="66">
        <v>56928</v>
      </c>
      <c r="H72" s="32" t="s">
        <v>144</v>
      </c>
    </row>
    <row r="73" spans="1:8" x14ac:dyDescent="0.35">
      <c r="A73" s="196"/>
      <c r="B73" s="199"/>
      <c r="D73" s="3" t="s">
        <v>6</v>
      </c>
      <c r="E73" s="66">
        <v>79332</v>
      </c>
      <c r="F73" s="66">
        <v>71472</v>
      </c>
      <c r="G73" s="66">
        <v>59100</v>
      </c>
      <c r="H73" s="32" t="s">
        <v>144</v>
      </c>
    </row>
    <row r="74" spans="1:8" x14ac:dyDescent="0.35">
      <c r="A74" s="196"/>
      <c r="B74" s="199"/>
      <c r="C74" s="3"/>
      <c r="D74" s="3" t="s">
        <v>7</v>
      </c>
      <c r="E74" s="66">
        <v>79332</v>
      </c>
      <c r="F74" s="66">
        <v>71448</v>
      </c>
      <c r="G74" s="66">
        <v>58536</v>
      </c>
      <c r="H74" s="32" t="s">
        <v>144</v>
      </c>
    </row>
    <row r="75" spans="1:8" x14ac:dyDescent="0.35">
      <c r="A75" s="196"/>
      <c r="B75" s="199"/>
      <c r="C75" s="3"/>
      <c r="D75" s="3" t="s">
        <v>8</v>
      </c>
      <c r="E75" s="66">
        <v>79332</v>
      </c>
      <c r="F75" s="66">
        <v>71448</v>
      </c>
      <c r="G75" s="66">
        <v>58536</v>
      </c>
      <c r="H75" s="32" t="s">
        <v>144</v>
      </c>
    </row>
    <row r="76" spans="1:8" x14ac:dyDescent="0.35">
      <c r="A76" s="196"/>
      <c r="B76" s="199"/>
      <c r="C76" s="3"/>
      <c r="D76" s="3" t="s">
        <v>9</v>
      </c>
      <c r="E76" s="66">
        <v>79380</v>
      </c>
      <c r="F76" s="66">
        <v>71808</v>
      </c>
      <c r="G76" s="66">
        <v>59388</v>
      </c>
      <c r="H76" s="32" t="s">
        <v>144</v>
      </c>
    </row>
    <row r="77" spans="1:8" x14ac:dyDescent="0.35">
      <c r="A77" s="204"/>
      <c r="B77" s="205"/>
      <c r="C77" s="3"/>
      <c r="D77" s="3" t="s">
        <v>10</v>
      </c>
      <c r="E77" s="66">
        <v>79380</v>
      </c>
      <c r="F77" s="66">
        <v>71808</v>
      </c>
      <c r="G77" s="66">
        <v>59388</v>
      </c>
      <c r="H77" s="32" t="s">
        <v>144</v>
      </c>
    </row>
  </sheetData>
  <mergeCells count="14">
    <mergeCell ref="A63:A77"/>
    <mergeCell ref="B63:B77"/>
    <mergeCell ref="C24:C26"/>
    <mergeCell ref="D24:D26"/>
    <mergeCell ref="E24:K24"/>
    <mergeCell ref="A44:A58"/>
    <mergeCell ref="B44:B58"/>
    <mergeCell ref="A24:A39"/>
    <mergeCell ref="B24:B39"/>
    <mergeCell ref="C4:C5"/>
    <mergeCell ref="D4:D5"/>
    <mergeCell ref="F4:G4"/>
    <mergeCell ref="A4:A19"/>
    <mergeCell ref="B4:B19"/>
  </mergeCells>
  <phoneticPr fontId="18" type="noConversion"/>
  <pageMargins left="0.7" right="0.7" top="0.75" bottom="0.75" header="0.3" footer="0.3"/>
  <pageSetup orientation="landscape" r:id="rId1"/>
  <rowBreaks count="3" manualBreakCount="3">
    <brk id="20" max="16383" man="1"/>
    <brk id="40" max="16383" man="1"/>
    <brk id="59" max="16383" man="1"/>
  </rowBreaks>
  <drawing r:id="rId2"/>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4:P19"/>
  <sheetViews>
    <sheetView topLeftCell="A4" zoomScaleNormal="100" workbookViewId="0">
      <selection activeCell="A5" sqref="A5:A19"/>
    </sheetView>
  </sheetViews>
  <sheetFormatPr defaultColWidth="8.7109375" defaultRowHeight="17.25" x14ac:dyDescent="0.35"/>
  <cols>
    <col min="1" max="1" width="4.7109375" style="7" customWidth="1"/>
    <col min="2" max="2" width="5" style="7" customWidth="1"/>
    <col min="3" max="3" width="5.5703125" style="7" bestFit="1" customWidth="1"/>
    <col min="4" max="4" width="5.140625" style="7" bestFit="1" customWidth="1"/>
    <col min="5" max="7" width="10.7109375" style="7" customWidth="1"/>
    <col min="8" max="8" width="10.7109375" style="7" hidden="1" customWidth="1"/>
    <col min="9" max="11" width="10.7109375" style="7" customWidth="1"/>
    <col min="12" max="14" width="10.7109375" style="7" hidden="1" customWidth="1"/>
    <col min="15" max="16" width="10.7109375" style="7" customWidth="1"/>
    <col min="17" max="22" width="6.140625" style="7" bestFit="1" customWidth="1"/>
    <col min="23" max="23" width="8.7109375" style="7"/>
    <col min="24" max="24" width="3.7109375" style="7" bestFit="1" customWidth="1"/>
    <col min="25" max="25" width="8.7109375" style="7" customWidth="1"/>
    <col min="26" max="27" width="8.7109375" style="7"/>
    <col min="28" max="29" width="11.7109375" style="7" customWidth="1"/>
    <col min="30" max="16384" width="8.7109375" style="7"/>
  </cols>
  <sheetData>
    <row r="4" spans="1:16" x14ac:dyDescent="0.35">
      <c r="A4" s="211" t="s">
        <v>195</v>
      </c>
      <c r="B4" s="211"/>
      <c r="C4" s="211"/>
      <c r="D4" s="211"/>
      <c r="E4" s="211"/>
      <c r="F4" s="211"/>
      <c r="G4" s="211"/>
      <c r="H4" s="211"/>
      <c r="I4" s="211"/>
      <c r="J4" s="211"/>
      <c r="K4" s="211"/>
      <c r="L4" s="211"/>
      <c r="M4" s="211"/>
      <c r="N4" s="211"/>
      <c r="O4" s="246" t="s">
        <v>441</v>
      </c>
      <c r="P4" s="248"/>
    </row>
    <row r="5" spans="1:16" ht="66" customHeight="1" x14ac:dyDescent="0.35">
      <c r="A5" s="195" t="s">
        <v>180</v>
      </c>
      <c r="B5" s="198" t="s">
        <v>181</v>
      </c>
      <c r="C5" s="200" t="s">
        <v>0</v>
      </c>
      <c r="D5" s="200" t="s">
        <v>1</v>
      </c>
      <c r="E5" s="53" t="s">
        <v>182</v>
      </c>
      <c r="F5" s="53" t="s">
        <v>183</v>
      </c>
      <c r="G5" s="53" t="s">
        <v>184</v>
      </c>
      <c r="H5" s="53" t="s">
        <v>209</v>
      </c>
      <c r="I5" s="53" t="s">
        <v>210</v>
      </c>
      <c r="J5" s="53" t="s">
        <v>211</v>
      </c>
      <c r="K5" s="53" t="s">
        <v>145</v>
      </c>
      <c r="L5" s="53" t="s">
        <v>185</v>
      </c>
      <c r="M5" s="53" t="s">
        <v>146</v>
      </c>
      <c r="N5" s="53" t="s">
        <v>212</v>
      </c>
      <c r="O5" s="53" t="s">
        <v>442</v>
      </c>
      <c r="P5" s="149" t="s">
        <v>531</v>
      </c>
    </row>
    <row r="6" spans="1:16" x14ac:dyDescent="0.35">
      <c r="A6" s="196"/>
      <c r="B6" s="199"/>
      <c r="C6" s="201"/>
      <c r="D6" s="201"/>
      <c r="E6" s="54" t="s">
        <v>19</v>
      </c>
      <c r="F6" s="54" t="s">
        <v>19</v>
      </c>
      <c r="G6" s="54" t="s">
        <v>19</v>
      </c>
      <c r="H6" s="54" t="s">
        <v>19</v>
      </c>
      <c r="I6" s="54" t="s">
        <v>19</v>
      </c>
      <c r="J6" s="54" t="s">
        <v>19</v>
      </c>
      <c r="K6" s="54" t="s">
        <v>19</v>
      </c>
      <c r="L6" s="54" t="s">
        <v>19</v>
      </c>
      <c r="M6" s="54" t="s">
        <v>19</v>
      </c>
      <c r="N6" s="54" t="s">
        <v>19</v>
      </c>
      <c r="O6" s="146" t="s">
        <v>19</v>
      </c>
      <c r="P6" s="150" t="s">
        <v>19</v>
      </c>
    </row>
    <row r="7" spans="1:16" x14ac:dyDescent="0.35">
      <c r="A7" s="196"/>
      <c r="B7" s="199"/>
      <c r="C7" s="3">
        <v>2019</v>
      </c>
      <c r="D7" s="3" t="s">
        <v>7</v>
      </c>
      <c r="E7" s="44">
        <v>140.14974670719351</v>
      </c>
      <c r="F7" s="44">
        <v>119.5438530024626</v>
      </c>
      <c r="G7" s="44">
        <v>140.51060455896931</v>
      </c>
      <c r="H7" s="44" t="s">
        <v>144</v>
      </c>
      <c r="I7" s="46">
        <v>142.48754940711464</v>
      </c>
      <c r="J7" s="46">
        <v>112.76826923076922</v>
      </c>
      <c r="K7" s="46">
        <v>136.32908912830558</v>
      </c>
      <c r="L7" s="46" t="s">
        <v>298</v>
      </c>
      <c r="M7" s="46" t="s">
        <v>298</v>
      </c>
      <c r="N7" s="46" t="s">
        <v>298</v>
      </c>
      <c r="O7" s="46">
        <v>122.2</v>
      </c>
      <c r="P7" s="151" t="s">
        <v>532</v>
      </c>
    </row>
    <row r="8" spans="1:16" x14ac:dyDescent="0.35">
      <c r="A8" s="196"/>
      <c r="B8" s="199"/>
      <c r="C8" s="3"/>
      <c r="D8" s="3" t="s">
        <v>8</v>
      </c>
      <c r="E8" s="44">
        <v>139.37041540020263</v>
      </c>
      <c r="F8" s="44">
        <v>120.32885016101535</v>
      </c>
      <c r="G8" s="44">
        <v>145.89415262636277</v>
      </c>
      <c r="H8" s="44" t="s">
        <v>144</v>
      </c>
      <c r="I8" s="46">
        <v>143.48833992094862</v>
      </c>
      <c r="J8" s="46">
        <v>119.83326923076923</v>
      </c>
      <c r="K8" s="46">
        <v>135.20959843290893</v>
      </c>
      <c r="L8" s="46" t="s">
        <v>298</v>
      </c>
      <c r="M8" s="46" t="s">
        <v>298</v>
      </c>
      <c r="N8" s="46" t="s">
        <v>298</v>
      </c>
      <c r="O8" s="46">
        <v>126.7</v>
      </c>
      <c r="P8" s="151" t="s">
        <v>532</v>
      </c>
    </row>
    <row r="9" spans="1:16" x14ac:dyDescent="0.35">
      <c r="A9" s="196"/>
      <c r="B9" s="199"/>
      <c r="C9" s="3"/>
      <c r="D9" s="3" t="s">
        <v>9</v>
      </c>
      <c r="E9" s="44">
        <v>140.27963525835867</v>
      </c>
      <c r="F9" s="44">
        <v>122.23527183178632</v>
      </c>
      <c r="G9" s="44">
        <v>145.89415262636277</v>
      </c>
      <c r="H9" s="44" t="s">
        <v>144</v>
      </c>
      <c r="I9" s="46">
        <v>144.36403162055336</v>
      </c>
      <c r="J9" s="46">
        <v>122.73173076923077</v>
      </c>
      <c r="K9" s="46">
        <v>137.69735553379041</v>
      </c>
      <c r="L9" s="46" t="s">
        <v>298</v>
      </c>
      <c r="M9" s="46" t="s">
        <v>298</v>
      </c>
      <c r="N9" s="46" t="s">
        <v>298</v>
      </c>
      <c r="O9" s="46">
        <v>128.4</v>
      </c>
      <c r="P9" s="151" t="s">
        <v>532</v>
      </c>
    </row>
    <row r="10" spans="1:16" x14ac:dyDescent="0.35">
      <c r="A10" s="196"/>
      <c r="B10" s="199"/>
      <c r="D10" s="3" t="s">
        <v>10</v>
      </c>
      <c r="E10" s="44">
        <v>141.18885511651467</v>
      </c>
      <c r="F10" s="44">
        <v>120.77741996590264</v>
      </c>
      <c r="G10" s="44">
        <v>145.89415262636277</v>
      </c>
      <c r="H10" s="44" t="s">
        <v>144</v>
      </c>
      <c r="I10" s="46">
        <v>144.73932806324112</v>
      </c>
      <c r="J10" s="46">
        <v>124.4526923076923</v>
      </c>
      <c r="K10" s="46">
        <v>136.57786483839374</v>
      </c>
      <c r="L10" s="46" t="s">
        <v>298</v>
      </c>
      <c r="M10" s="46" t="s">
        <v>298</v>
      </c>
      <c r="N10" s="46" t="s">
        <v>298</v>
      </c>
      <c r="O10" s="46">
        <v>129.30000000000001</v>
      </c>
      <c r="P10" s="151">
        <v>104.3</v>
      </c>
    </row>
    <row r="11" spans="1:16" x14ac:dyDescent="0.35">
      <c r="A11" s="196"/>
      <c r="B11" s="199"/>
      <c r="C11" s="3"/>
      <c r="D11" s="3" t="s">
        <v>11</v>
      </c>
      <c r="E11" s="44">
        <v>143.39696048632217</v>
      </c>
      <c r="F11" s="44">
        <v>119.88028035612807</v>
      </c>
      <c r="G11" s="44">
        <v>146.4325074331021</v>
      </c>
      <c r="H11" s="44" t="s">
        <v>144</v>
      </c>
      <c r="I11" s="46">
        <v>144.86442687747035</v>
      </c>
      <c r="J11" s="46">
        <v>119.83326923076923</v>
      </c>
      <c r="K11" s="46">
        <v>137.94613124387854</v>
      </c>
      <c r="L11" s="46" t="s">
        <v>298</v>
      </c>
      <c r="M11" s="46" t="s">
        <v>298</v>
      </c>
      <c r="N11" s="46" t="s">
        <v>298</v>
      </c>
      <c r="O11" s="46">
        <v>126.7</v>
      </c>
      <c r="P11" s="151">
        <v>104.3</v>
      </c>
    </row>
    <row r="12" spans="1:16" x14ac:dyDescent="0.35">
      <c r="A12" s="196"/>
      <c r="B12" s="199"/>
      <c r="D12" s="3" t="s">
        <v>12</v>
      </c>
      <c r="E12" s="44">
        <v>143.1371833839919</v>
      </c>
      <c r="F12" s="44">
        <v>130.19738586853569</v>
      </c>
      <c r="G12" s="44">
        <v>147.64380574826566</v>
      </c>
      <c r="H12" s="44" t="s">
        <v>144</v>
      </c>
      <c r="I12" s="46">
        <v>146.36561264822132</v>
      </c>
      <c r="J12" s="46">
        <v>119.19923076923075</v>
      </c>
      <c r="K12" s="46">
        <v>138.81684622918706</v>
      </c>
      <c r="L12" s="46" t="s">
        <v>298</v>
      </c>
      <c r="M12" s="46" t="s">
        <v>298</v>
      </c>
      <c r="N12" s="46" t="s">
        <v>298</v>
      </c>
      <c r="O12" s="46">
        <v>126.6</v>
      </c>
      <c r="P12" s="151">
        <v>104.5</v>
      </c>
    </row>
    <row r="13" spans="1:16" x14ac:dyDescent="0.35">
      <c r="A13" s="196"/>
      <c r="B13" s="199"/>
      <c r="C13" s="3"/>
      <c r="D13" s="3" t="s">
        <v>13</v>
      </c>
      <c r="E13" s="44">
        <v>145.08551165146909</v>
      </c>
      <c r="F13" s="44">
        <v>133.11308960030308</v>
      </c>
      <c r="G13" s="44">
        <v>147.64380574826566</v>
      </c>
      <c r="H13" s="44" t="s">
        <v>144</v>
      </c>
      <c r="I13" s="46">
        <v>147.74169960474308</v>
      </c>
      <c r="J13" s="46">
        <v>120.28615384615385</v>
      </c>
      <c r="K13" s="46">
        <v>140.0607247796278</v>
      </c>
      <c r="L13" s="46" t="s">
        <v>298</v>
      </c>
      <c r="M13" s="46" t="s">
        <v>298</v>
      </c>
      <c r="N13" s="46" t="s">
        <v>298</v>
      </c>
      <c r="O13" s="46">
        <v>126.9</v>
      </c>
      <c r="P13" s="151">
        <v>104.6</v>
      </c>
    </row>
    <row r="14" spans="1:16" x14ac:dyDescent="0.35">
      <c r="A14" s="196"/>
      <c r="B14" s="199"/>
      <c r="C14" s="3"/>
      <c r="D14" s="3" t="s">
        <v>14</v>
      </c>
      <c r="E14" s="44">
        <v>144.56595744680848</v>
      </c>
      <c r="F14" s="44">
        <v>135.01951127107407</v>
      </c>
      <c r="G14" s="44">
        <v>147.5092170465808</v>
      </c>
      <c r="H14" s="44" t="s">
        <v>144</v>
      </c>
      <c r="I14" s="46">
        <v>148.86758893280631</v>
      </c>
      <c r="J14" s="46">
        <v>121.55423076923076</v>
      </c>
      <c r="K14" s="46">
        <v>140.1851126346719</v>
      </c>
      <c r="L14" s="46" t="s">
        <v>298</v>
      </c>
      <c r="M14" s="46" t="s">
        <v>298</v>
      </c>
      <c r="N14" s="46" t="s">
        <v>298</v>
      </c>
      <c r="O14" s="46">
        <v>127.8</v>
      </c>
      <c r="P14" s="151">
        <v>104.5</v>
      </c>
    </row>
    <row r="15" spans="1:16" x14ac:dyDescent="0.35">
      <c r="A15" s="196"/>
      <c r="B15" s="199"/>
      <c r="C15" s="3"/>
      <c r="D15" s="3" t="s">
        <v>15</v>
      </c>
      <c r="E15" s="44">
        <v>140.79918946301925</v>
      </c>
      <c r="F15" s="44">
        <v>131.09452547831029</v>
      </c>
      <c r="G15" s="44">
        <v>147.37462834489597</v>
      </c>
      <c r="H15" s="44" t="s">
        <v>144</v>
      </c>
      <c r="I15" s="46">
        <v>148.3671936758893</v>
      </c>
      <c r="J15" s="46">
        <v>120.1955769230769</v>
      </c>
      <c r="K15" s="46">
        <v>139.56317335945153</v>
      </c>
      <c r="L15" s="46" t="s">
        <v>298</v>
      </c>
      <c r="M15" s="46" t="s">
        <v>298</v>
      </c>
      <c r="N15" s="46" t="s">
        <v>298</v>
      </c>
      <c r="O15" s="46">
        <v>127.1</v>
      </c>
      <c r="P15" s="151">
        <v>104.3</v>
      </c>
    </row>
    <row r="16" spans="1:16" x14ac:dyDescent="0.35">
      <c r="A16" s="196"/>
      <c r="B16" s="199"/>
      <c r="C16" s="3"/>
      <c r="D16" s="3" t="s">
        <v>16</v>
      </c>
      <c r="E16" s="44">
        <v>138.85086119554202</v>
      </c>
      <c r="F16" s="44">
        <v>130.19738586853569</v>
      </c>
      <c r="G16" s="44">
        <v>147.5092170465808</v>
      </c>
      <c r="H16" s="44"/>
      <c r="I16" s="46">
        <v>147.61660079051384</v>
      </c>
      <c r="J16" s="46">
        <v>119.56153846153846</v>
      </c>
      <c r="K16" s="46">
        <v>139.81194906953968</v>
      </c>
      <c r="L16" s="46" t="s">
        <v>298</v>
      </c>
      <c r="M16" s="46" t="s">
        <v>298</v>
      </c>
      <c r="N16" s="46" t="s">
        <v>298</v>
      </c>
      <c r="O16" s="46">
        <v>126.6</v>
      </c>
      <c r="P16" s="151">
        <v>104</v>
      </c>
    </row>
    <row r="17" spans="1:16" ht="17.25" customHeight="1" x14ac:dyDescent="0.35">
      <c r="A17" s="203"/>
      <c r="B17" s="199"/>
      <c r="C17" s="3">
        <v>2020</v>
      </c>
      <c r="D17" s="3" t="s">
        <v>17</v>
      </c>
      <c r="E17" s="44">
        <v>136.38297872340425</v>
      </c>
      <c r="F17" s="44">
        <v>133.78594430763403</v>
      </c>
      <c r="G17" s="44">
        <v>148.5859266600595</v>
      </c>
      <c r="H17" s="44"/>
      <c r="I17" s="46">
        <v>148.3671936758893</v>
      </c>
      <c r="J17" s="46">
        <v>119.19923076923075</v>
      </c>
      <c r="K17" s="46">
        <v>142.29970617042119</v>
      </c>
      <c r="L17" s="46" t="s">
        <v>298</v>
      </c>
      <c r="M17" s="46" t="s">
        <v>298</v>
      </c>
      <c r="N17" s="46" t="s">
        <v>298</v>
      </c>
      <c r="O17" s="46">
        <v>127.2</v>
      </c>
      <c r="P17" s="151">
        <v>107.3</v>
      </c>
    </row>
    <row r="18" spans="1:16" x14ac:dyDescent="0.35">
      <c r="A18" s="196"/>
      <c r="B18" s="199"/>
      <c r="D18" s="3" t="s">
        <v>6</v>
      </c>
      <c r="E18" s="44">
        <v>137.55197568389056</v>
      </c>
      <c r="F18" s="44">
        <v>140.06592157605607</v>
      </c>
      <c r="G18" s="44">
        <v>149.12428146679883</v>
      </c>
      <c r="H18" s="44"/>
      <c r="I18" s="46">
        <v>149.11778656126481</v>
      </c>
      <c r="J18" s="46">
        <v>118.83692307692306</v>
      </c>
      <c r="K18" s="46">
        <v>141.30460333006857</v>
      </c>
      <c r="L18" s="46" t="s">
        <v>298</v>
      </c>
      <c r="M18" s="46" t="s">
        <v>298</v>
      </c>
      <c r="N18" s="46" t="s">
        <v>298</v>
      </c>
      <c r="O18" s="46">
        <v>126.9</v>
      </c>
      <c r="P18" s="151">
        <v>106.9</v>
      </c>
    </row>
    <row r="19" spans="1:16" x14ac:dyDescent="0.35">
      <c r="A19" s="196"/>
      <c r="B19" s="199"/>
      <c r="C19" s="3"/>
      <c r="D19" s="3" t="s">
        <v>7</v>
      </c>
      <c r="E19" s="44">
        <v>140.14974670719351</v>
      </c>
      <c r="F19" s="44">
        <v>140.40234892972154</v>
      </c>
      <c r="G19" s="44">
        <v>150.06640237859267</v>
      </c>
      <c r="H19" s="44"/>
      <c r="I19" s="46">
        <v>153.49624505928853</v>
      </c>
      <c r="J19" s="46">
        <v>115.21384615384615</v>
      </c>
      <c r="K19" s="46">
        <v>140.80705190989227</v>
      </c>
      <c r="L19" s="46" t="s">
        <v>298</v>
      </c>
      <c r="M19" s="46" t="s">
        <v>298</v>
      </c>
      <c r="N19" s="46" t="s">
        <v>298</v>
      </c>
      <c r="O19" s="46">
        <v>124.9</v>
      </c>
      <c r="P19" s="151">
        <v>106.9</v>
      </c>
    </row>
  </sheetData>
  <mergeCells count="6">
    <mergeCell ref="O4:P4"/>
    <mergeCell ref="A4:N4"/>
    <mergeCell ref="A5:A19"/>
    <mergeCell ref="B5:B19"/>
    <mergeCell ref="C5:C6"/>
    <mergeCell ref="D5:D6"/>
  </mergeCells>
  <pageMargins left="0.7" right="0.7" top="0.75" bottom="0.75" header="0.3" footer="0.3"/>
  <pageSetup scale="96" orientation="landscape" r:id="rId1"/>
  <drawing r:id="rId2"/>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17"/>
  <sheetViews>
    <sheetView workbookViewId="0">
      <selection activeCell="A2" sqref="A2:A16"/>
    </sheetView>
  </sheetViews>
  <sheetFormatPr defaultColWidth="8.7109375" defaultRowHeight="17.25" x14ac:dyDescent="0.35"/>
  <cols>
    <col min="1" max="1" width="3.7109375" style="7" customWidth="1"/>
    <col min="2" max="2" width="5" style="7" customWidth="1"/>
    <col min="3" max="3" width="4.7109375" style="7" customWidth="1"/>
    <col min="4" max="4" width="6.42578125" style="7" customWidth="1"/>
    <col min="5" max="5" width="9.7109375" style="7" customWidth="1"/>
    <col min="6" max="8" width="11.7109375" style="7" customWidth="1"/>
    <col min="9" max="9" width="8.7109375" style="7"/>
    <col min="10" max="10" width="3.7109375" style="7" bestFit="1" customWidth="1"/>
    <col min="11" max="11" width="8.7109375" style="7" customWidth="1"/>
    <col min="12" max="13" width="8.7109375" style="7"/>
    <col min="14" max="15" width="11.7109375" style="7" customWidth="1"/>
    <col min="16" max="16384" width="8.7109375" style="7"/>
  </cols>
  <sheetData>
    <row r="1" spans="1:5" x14ac:dyDescent="0.35">
      <c r="A1" s="211" t="s">
        <v>195</v>
      </c>
      <c r="B1" s="211"/>
      <c r="C1" s="211"/>
      <c r="D1" s="211"/>
      <c r="E1" s="211"/>
    </row>
    <row r="2" spans="1:5" ht="33.75" customHeight="1" x14ac:dyDescent="0.35">
      <c r="A2" s="195" t="s">
        <v>186</v>
      </c>
      <c r="B2" s="198" t="s">
        <v>147</v>
      </c>
      <c r="C2" s="37" t="s">
        <v>0</v>
      </c>
      <c r="D2" s="37" t="s">
        <v>1</v>
      </c>
      <c r="E2" s="37" t="s">
        <v>19</v>
      </c>
    </row>
    <row r="3" spans="1:5" x14ac:dyDescent="0.35">
      <c r="A3" s="196"/>
      <c r="B3" s="199"/>
      <c r="C3" s="34"/>
      <c r="D3" s="34"/>
      <c r="E3" s="34"/>
    </row>
    <row r="4" spans="1:5" x14ac:dyDescent="0.35">
      <c r="A4" s="196"/>
      <c r="B4" s="199"/>
      <c r="C4" s="3">
        <v>2016</v>
      </c>
      <c r="D4" s="5" t="s">
        <v>16</v>
      </c>
      <c r="E4" s="43">
        <v>128.44999999999999</v>
      </c>
    </row>
    <row r="5" spans="1:5" x14ac:dyDescent="0.35">
      <c r="A5" s="196"/>
      <c r="B5" s="199"/>
      <c r="C5" s="3">
        <v>2017</v>
      </c>
      <c r="D5" s="5" t="s">
        <v>17</v>
      </c>
      <c r="E5" s="43">
        <v>127.26</v>
      </c>
    </row>
    <row r="6" spans="1:5" x14ac:dyDescent="0.35">
      <c r="A6" s="196"/>
      <c r="B6" s="199"/>
      <c r="C6" s="3"/>
      <c r="D6" s="5" t="s">
        <v>6</v>
      </c>
      <c r="E6" s="43">
        <v>127.96</v>
      </c>
    </row>
    <row r="7" spans="1:5" x14ac:dyDescent="0.35">
      <c r="A7" s="196"/>
      <c r="B7" s="199"/>
      <c r="C7" s="3"/>
      <c r="D7" s="5" t="s">
        <v>7</v>
      </c>
      <c r="E7" s="43">
        <v>128.03</v>
      </c>
    </row>
    <row r="8" spans="1:5" x14ac:dyDescent="0.35">
      <c r="A8" s="196"/>
      <c r="B8" s="199"/>
      <c r="C8" s="5"/>
      <c r="D8" s="5" t="s">
        <v>8</v>
      </c>
      <c r="E8" s="43">
        <v>129.05000000000001</v>
      </c>
    </row>
    <row r="9" spans="1:5" x14ac:dyDescent="0.35">
      <c r="A9" s="196"/>
      <c r="B9" s="199"/>
      <c r="C9" s="5"/>
      <c r="D9" s="5" t="s">
        <v>9</v>
      </c>
      <c r="E9" s="43">
        <v>129.24</v>
      </c>
    </row>
    <row r="10" spans="1:5" x14ac:dyDescent="0.35">
      <c r="A10" s="196"/>
      <c r="B10" s="199"/>
      <c r="C10" s="5"/>
      <c r="D10" s="5" t="s">
        <v>10</v>
      </c>
      <c r="E10" s="43">
        <v>128.47</v>
      </c>
    </row>
    <row r="11" spans="1:5" x14ac:dyDescent="0.35">
      <c r="A11" s="196"/>
      <c r="B11" s="199"/>
      <c r="C11" s="5"/>
      <c r="D11" s="5" t="s">
        <v>11</v>
      </c>
      <c r="E11" s="43">
        <v>128.74618540433923</v>
      </c>
    </row>
    <row r="12" spans="1:5" x14ac:dyDescent="0.35">
      <c r="A12" s="196"/>
      <c r="B12" s="199"/>
      <c r="C12" s="5"/>
      <c r="D12" s="5" t="s">
        <v>12</v>
      </c>
      <c r="E12" s="43">
        <v>128.92802938856013</v>
      </c>
    </row>
    <row r="13" spans="1:5" x14ac:dyDescent="0.35">
      <c r="A13" s="196"/>
      <c r="B13" s="199"/>
      <c r="C13" s="5"/>
      <c r="D13" s="5" t="s">
        <v>13</v>
      </c>
      <c r="E13" s="43">
        <v>129.92686942800788</v>
      </c>
    </row>
    <row r="14" spans="1:5" ht="17.25" customHeight="1" x14ac:dyDescent="0.35">
      <c r="A14" s="203"/>
      <c r="B14" s="199"/>
      <c r="C14" s="5"/>
      <c r="D14" s="5" t="s">
        <v>14</v>
      </c>
      <c r="E14" s="43">
        <v>131.39009526627217</v>
      </c>
    </row>
    <row r="15" spans="1:5" x14ac:dyDescent="0.35">
      <c r="A15" s="196"/>
      <c r="B15" s="199"/>
      <c r="C15" s="5"/>
      <c r="D15" s="5" t="s">
        <v>15</v>
      </c>
      <c r="E15" s="43">
        <v>131.74714280078894</v>
      </c>
    </row>
    <row r="16" spans="1:5" x14ac:dyDescent="0.35">
      <c r="A16" s="196"/>
      <c r="B16" s="199"/>
      <c r="C16" s="117"/>
      <c r="D16" s="117" t="s">
        <v>16</v>
      </c>
      <c r="E16" s="118">
        <v>131.2731142011834</v>
      </c>
    </row>
    <row r="17" spans="1:5" x14ac:dyDescent="0.35">
      <c r="A17" s="266" t="s">
        <v>435</v>
      </c>
      <c r="B17" s="267"/>
      <c r="C17" s="267"/>
      <c r="D17" s="267"/>
      <c r="E17" s="268"/>
    </row>
  </sheetData>
  <mergeCells count="4">
    <mergeCell ref="A1:E1"/>
    <mergeCell ref="A2:A16"/>
    <mergeCell ref="B2:B16"/>
    <mergeCell ref="A17:E17"/>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9"/>
  <sheetViews>
    <sheetView topLeftCell="A4" zoomScaleNormal="100" workbookViewId="0">
      <selection activeCell="A14" sqref="A14"/>
    </sheetView>
  </sheetViews>
  <sheetFormatPr defaultRowHeight="15" x14ac:dyDescent="0.25"/>
  <cols>
    <col min="1" max="1" width="5.140625" customWidth="1"/>
    <col min="2" max="2" width="7.140625" customWidth="1"/>
  </cols>
  <sheetData>
    <row r="4" spans="1:9" ht="16.5" x14ac:dyDescent="0.35">
      <c r="A4" s="211" t="s">
        <v>316</v>
      </c>
      <c r="B4" s="211"/>
      <c r="C4" s="211"/>
      <c r="D4" s="211"/>
      <c r="E4" s="211"/>
      <c r="F4" s="211"/>
      <c r="G4" s="211"/>
      <c r="H4" s="211"/>
      <c r="I4" s="211"/>
    </row>
    <row r="5" spans="1:9" ht="100.5" x14ac:dyDescent="0.25">
      <c r="A5" s="195" t="s">
        <v>391</v>
      </c>
      <c r="B5" s="198" t="s">
        <v>392</v>
      </c>
      <c r="C5" s="234" t="s">
        <v>0</v>
      </c>
      <c r="D5" s="234" t="s">
        <v>1</v>
      </c>
      <c r="E5" s="53" t="s">
        <v>393</v>
      </c>
      <c r="F5" s="53" t="s">
        <v>394</v>
      </c>
      <c r="G5" s="53" t="s">
        <v>395</v>
      </c>
      <c r="H5" s="53" t="s">
        <v>396</v>
      </c>
      <c r="I5" s="53" t="s">
        <v>397</v>
      </c>
    </row>
    <row r="6" spans="1:9" x14ac:dyDescent="0.25">
      <c r="A6" s="196"/>
      <c r="B6" s="199"/>
      <c r="C6" s="234"/>
      <c r="D6" s="234"/>
      <c r="E6" s="54" t="s">
        <v>19</v>
      </c>
      <c r="F6" s="54" t="s">
        <v>19</v>
      </c>
      <c r="G6" s="54" t="s">
        <v>19</v>
      </c>
      <c r="H6" s="54" t="s">
        <v>19</v>
      </c>
      <c r="I6" s="54" t="s">
        <v>19</v>
      </c>
    </row>
    <row r="7" spans="1:9" x14ac:dyDescent="0.25">
      <c r="A7" s="196"/>
      <c r="B7" s="199"/>
      <c r="C7" s="3">
        <v>2019</v>
      </c>
      <c r="D7" s="3" t="s">
        <v>7</v>
      </c>
      <c r="E7" s="43">
        <v>107.6</v>
      </c>
      <c r="F7" s="43">
        <v>101.3</v>
      </c>
      <c r="G7" s="43">
        <v>100.8</v>
      </c>
      <c r="H7" s="43">
        <v>102.8</v>
      </c>
      <c r="I7" s="43">
        <v>108</v>
      </c>
    </row>
    <row r="8" spans="1:9" x14ac:dyDescent="0.25">
      <c r="A8" s="196"/>
      <c r="B8" s="199"/>
      <c r="C8" s="3"/>
      <c r="D8" s="3" t="s">
        <v>8</v>
      </c>
      <c r="E8" s="43">
        <v>107.6</v>
      </c>
      <c r="F8" s="43">
        <v>101.5</v>
      </c>
      <c r="G8" s="43">
        <v>101</v>
      </c>
      <c r="H8" s="43">
        <v>103.1</v>
      </c>
      <c r="I8" s="43">
        <v>108</v>
      </c>
    </row>
    <row r="9" spans="1:9" x14ac:dyDescent="0.25">
      <c r="A9" s="196"/>
      <c r="B9" s="199"/>
      <c r="C9" s="3"/>
      <c r="D9" s="3" t="s">
        <v>9</v>
      </c>
      <c r="E9" s="43">
        <v>107.6</v>
      </c>
      <c r="F9" s="43">
        <v>101.3</v>
      </c>
      <c r="G9" s="43">
        <v>100.8</v>
      </c>
      <c r="H9" s="43">
        <v>103</v>
      </c>
      <c r="I9" s="43">
        <v>108</v>
      </c>
    </row>
    <row r="10" spans="1:9" x14ac:dyDescent="0.25">
      <c r="A10" s="196"/>
      <c r="B10" s="199"/>
      <c r="D10" s="3" t="s">
        <v>10</v>
      </c>
      <c r="E10" s="43">
        <v>107.5</v>
      </c>
      <c r="F10" s="43">
        <v>101.4</v>
      </c>
      <c r="G10" s="43">
        <v>100.8</v>
      </c>
      <c r="H10" s="43">
        <v>103.5</v>
      </c>
      <c r="I10" s="43">
        <v>108</v>
      </c>
    </row>
    <row r="11" spans="1:9" x14ac:dyDescent="0.25">
      <c r="A11" s="196"/>
      <c r="B11" s="199"/>
      <c r="C11" s="3"/>
      <c r="D11" s="3" t="s">
        <v>11</v>
      </c>
      <c r="E11" s="43">
        <v>107.5</v>
      </c>
      <c r="F11" s="43">
        <v>102.6</v>
      </c>
      <c r="G11" s="43">
        <v>102.7</v>
      </c>
      <c r="H11" s="43">
        <v>102.3</v>
      </c>
      <c r="I11" s="43">
        <v>108</v>
      </c>
    </row>
    <row r="12" spans="1:9" x14ac:dyDescent="0.25">
      <c r="A12" s="196"/>
      <c r="B12" s="199"/>
      <c r="C12" s="3"/>
      <c r="D12" s="3" t="s">
        <v>12</v>
      </c>
      <c r="E12" s="43">
        <v>107.5</v>
      </c>
      <c r="F12" s="43">
        <v>103</v>
      </c>
      <c r="G12" s="43">
        <v>101.1</v>
      </c>
      <c r="H12" s="43">
        <v>109.4</v>
      </c>
      <c r="I12" s="43">
        <v>108</v>
      </c>
    </row>
    <row r="13" spans="1:9" x14ac:dyDescent="0.25">
      <c r="A13" s="196"/>
      <c r="B13" s="199"/>
      <c r="D13" s="3" t="s">
        <v>13</v>
      </c>
      <c r="E13" s="43">
        <v>107.5</v>
      </c>
      <c r="F13" s="43">
        <v>103.2</v>
      </c>
      <c r="G13" s="43">
        <v>101.6</v>
      </c>
      <c r="H13" s="43">
        <v>108.7</v>
      </c>
      <c r="I13" s="43">
        <v>108</v>
      </c>
    </row>
    <row r="14" spans="1:9" x14ac:dyDescent="0.25">
      <c r="A14" s="196"/>
      <c r="B14" s="199"/>
      <c r="C14" s="3"/>
      <c r="D14" s="3" t="s">
        <v>14</v>
      </c>
      <c r="E14" s="43">
        <v>107.5</v>
      </c>
      <c r="F14" s="43">
        <v>102.9</v>
      </c>
      <c r="G14" s="43">
        <v>101.8</v>
      </c>
      <c r="H14" s="43">
        <v>106.6</v>
      </c>
      <c r="I14" s="43">
        <v>108.4</v>
      </c>
    </row>
    <row r="15" spans="1:9" x14ac:dyDescent="0.25">
      <c r="A15" s="196"/>
      <c r="B15" s="199"/>
      <c r="C15" s="3"/>
      <c r="D15" s="3" t="s">
        <v>15</v>
      </c>
      <c r="E15" s="43">
        <v>107.5</v>
      </c>
      <c r="F15" s="43">
        <v>102.8</v>
      </c>
      <c r="G15" s="43">
        <v>101.7</v>
      </c>
      <c r="H15" s="43">
        <v>106.5</v>
      </c>
      <c r="I15" s="43">
        <v>108.4</v>
      </c>
    </row>
    <row r="16" spans="1:9" x14ac:dyDescent="0.25">
      <c r="A16" s="196"/>
      <c r="B16" s="199"/>
      <c r="C16" s="3"/>
      <c r="D16" s="3" t="s">
        <v>16</v>
      </c>
      <c r="E16" s="43">
        <v>107.5</v>
      </c>
      <c r="F16" s="43">
        <v>102.8</v>
      </c>
      <c r="G16" s="43">
        <v>101.9</v>
      </c>
      <c r="H16" s="43">
        <v>105.9</v>
      </c>
      <c r="I16" s="43">
        <v>108.4</v>
      </c>
    </row>
    <row r="17" spans="1:9" x14ac:dyDescent="0.25">
      <c r="A17" s="203"/>
      <c r="B17" s="199"/>
      <c r="C17" s="3">
        <v>2020</v>
      </c>
      <c r="D17" s="3" t="s">
        <v>17</v>
      </c>
      <c r="E17" s="43">
        <v>107.5</v>
      </c>
      <c r="F17" s="43">
        <v>105</v>
      </c>
      <c r="G17" s="43">
        <v>104.2</v>
      </c>
      <c r="H17" s="43">
        <v>107.5</v>
      </c>
      <c r="I17" s="43">
        <v>111</v>
      </c>
    </row>
    <row r="18" spans="1:9" x14ac:dyDescent="0.25">
      <c r="A18" s="196"/>
      <c r="B18" s="199"/>
      <c r="D18" s="3" t="s">
        <v>6</v>
      </c>
      <c r="E18" s="43">
        <v>107.5</v>
      </c>
      <c r="F18" s="43">
        <v>106.4</v>
      </c>
      <c r="G18" s="43">
        <v>106</v>
      </c>
      <c r="H18" s="43">
        <v>107.8</v>
      </c>
      <c r="I18" s="43">
        <v>111</v>
      </c>
    </row>
    <row r="19" spans="1:9" x14ac:dyDescent="0.25">
      <c r="A19" s="204"/>
      <c r="B19" s="205"/>
      <c r="C19" s="3"/>
      <c r="D19" s="3" t="s">
        <v>7</v>
      </c>
      <c r="E19" s="43">
        <v>111.8</v>
      </c>
      <c r="F19" s="43">
        <v>107.8</v>
      </c>
      <c r="G19" s="43">
        <v>106.6</v>
      </c>
      <c r="H19" s="43">
        <v>111.5</v>
      </c>
      <c r="I19" s="43">
        <v>111</v>
      </c>
    </row>
  </sheetData>
  <mergeCells count="5">
    <mergeCell ref="A4:I4"/>
    <mergeCell ref="A5:A19"/>
    <mergeCell ref="B5:B19"/>
    <mergeCell ref="C5:C6"/>
    <mergeCell ref="D5:D6"/>
  </mergeCells>
  <pageMargins left="0.7" right="0.7" top="0.75" bottom="0.75" header="0.3" footer="0.3"/>
  <pageSetup paperSize="9"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4:R66"/>
  <sheetViews>
    <sheetView topLeftCell="A46" zoomScaleNormal="100" workbookViewId="0">
      <selection activeCell="A5" sqref="A5:A20"/>
    </sheetView>
  </sheetViews>
  <sheetFormatPr defaultColWidth="8.7109375" defaultRowHeight="17.25" x14ac:dyDescent="0.35"/>
  <cols>
    <col min="1" max="1" width="4.42578125" style="7" customWidth="1"/>
    <col min="2" max="2" width="5" style="7" customWidth="1"/>
    <col min="3" max="3" width="5.5703125" style="7" bestFit="1" customWidth="1"/>
    <col min="4" max="4" width="7.140625" style="7" customWidth="1"/>
    <col min="5" max="16" width="9.7109375" style="7" customWidth="1"/>
    <col min="17" max="17" width="0.140625" style="7" customWidth="1"/>
    <col min="18" max="18" width="7.7109375" style="7" hidden="1" customWidth="1"/>
    <col min="19" max="21" width="6.140625" style="7" bestFit="1" customWidth="1"/>
    <col min="22" max="22" width="8.7109375" style="7"/>
    <col min="23" max="23" width="3.7109375" style="7" bestFit="1" customWidth="1"/>
    <col min="24" max="24" width="8.7109375" style="7" customWidth="1"/>
    <col min="25" max="26" width="8.7109375" style="7"/>
    <col min="27" max="28" width="11.7109375" style="7" customWidth="1"/>
    <col min="29" max="16384" width="8.7109375" style="7"/>
  </cols>
  <sheetData>
    <row r="4" spans="1:11" x14ac:dyDescent="0.35">
      <c r="A4" s="212" t="s">
        <v>195</v>
      </c>
      <c r="B4" s="213"/>
      <c r="C4" s="213"/>
      <c r="D4" s="213"/>
      <c r="E4" s="213"/>
      <c r="F4" s="213"/>
      <c r="G4" s="214"/>
      <c r="H4" s="24"/>
      <c r="I4" s="24"/>
      <c r="J4" s="24"/>
    </row>
    <row r="5" spans="1:11" ht="22.5" customHeight="1" x14ac:dyDescent="0.35">
      <c r="A5" s="196" t="s">
        <v>148</v>
      </c>
      <c r="B5" s="199" t="s">
        <v>149</v>
      </c>
      <c r="C5" s="271" t="s">
        <v>0</v>
      </c>
      <c r="D5" s="275" t="s">
        <v>1</v>
      </c>
      <c r="E5" s="272" t="s">
        <v>153</v>
      </c>
      <c r="F5" s="273"/>
      <c r="G5" s="274"/>
      <c r="H5" s="109"/>
      <c r="I5" s="109"/>
      <c r="J5" s="109"/>
      <c r="K5" s="6"/>
    </row>
    <row r="6" spans="1:11" x14ac:dyDescent="0.35">
      <c r="A6" s="196"/>
      <c r="B6" s="199"/>
      <c r="C6" s="271"/>
      <c r="D6" s="271"/>
      <c r="E6" s="23">
        <v>304</v>
      </c>
      <c r="F6" s="23">
        <v>316</v>
      </c>
      <c r="G6" s="23">
        <v>430</v>
      </c>
      <c r="K6" s="6"/>
    </row>
    <row r="7" spans="1:11" x14ac:dyDescent="0.35">
      <c r="A7" s="196"/>
      <c r="B7" s="199"/>
      <c r="C7" s="207"/>
      <c r="D7" s="207"/>
      <c r="E7" s="2" t="s">
        <v>19</v>
      </c>
      <c r="F7" s="2" t="s">
        <v>19</v>
      </c>
      <c r="G7" s="2" t="s">
        <v>19</v>
      </c>
      <c r="K7" s="6"/>
    </row>
    <row r="8" spans="1:11" x14ac:dyDescent="0.35">
      <c r="A8" s="196"/>
      <c r="B8" s="199"/>
      <c r="C8" s="3">
        <v>2019</v>
      </c>
      <c r="D8" s="3" t="s">
        <v>9</v>
      </c>
      <c r="E8" s="45">
        <v>129.46372239747635</v>
      </c>
      <c r="F8" s="45">
        <v>133.27448095471638</v>
      </c>
      <c r="G8" s="45">
        <v>136.62492390642663</v>
      </c>
      <c r="K8" s="6"/>
    </row>
    <row r="9" spans="1:11" x14ac:dyDescent="0.35">
      <c r="A9" s="196"/>
      <c r="B9" s="199"/>
      <c r="C9" s="3"/>
      <c r="D9" s="3" t="s">
        <v>10</v>
      </c>
      <c r="E9" s="46">
        <v>129.91649656708108</v>
      </c>
      <c r="F9" s="46">
        <v>134.26516266143534</v>
      </c>
      <c r="G9" s="46">
        <v>137.14670840942691</v>
      </c>
      <c r="K9" s="6"/>
    </row>
    <row r="10" spans="1:11" x14ac:dyDescent="0.35">
      <c r="A10" s="196"/>
      <c r="B10" s="199"/>
      <c r="C10" s="3"/>
      <c r="D10" s="3" t="s">
        <v>11</v>
      </c>
      <c r="E10" s="46">
        <v>126.31285952866951</v>
      </c>
      <c r="F10" s="46">
        <v>130.52149746607816</v>
      </c>
      <c r="G10" s="46">
        <v>137.14670840942691</v>
      </c>
      <c r="K10" s="6"/>
    </row>
    <row r="11" spans="1:11" x14ac:dyDescent="0.35">
      <c r="A11" s="196"/>
      <c r="B11" s="199"/>
      <c r="C11" s="3"/>
      <c r="D11" s="3" t="s">
        <v>12</v>
      </c>
      <c r="E11" s="46">
        <v>124.208573019113</v>
      </c>
      <c r="F11" s="46">
        <v>128.87036128821319</v>
      </c>
      <c r="G11" s="45">
        <v>134.01165318723366</v>
      </c>
      <c r="K11" s="6"/>
    </row>
    <row r="12" spans="1:11" x14ac:dyDescent="0.35">
      <c r="A12" s="196"/>
      <c r="B12" s="199"/>
      <c r="C12" s="3"/>
      <c r="D12" s="3" t="s">
        <v>13</v>
      </c>
      <c r="E12" s="46">
        <v>128.56559658563742</v>
      </c>
      <c r="F12" s="46">
        <v>130.85172470165114</v>
      </c>
      <c r="G12" s="46">
        <v>132.44629967823289</v>
      </c>
      <c r="K12" s="6"/>
    </row>
    <row r="13" spans="1:11" x14ac:dyDescent="0.35">
      <c r="A13" s="196"/>
      <c r="B13" s="199"/>
      <c r="C13" s="3"/>
      <c r="D13" s="3" t="s">
        <v>14</v>
      </c>
      <c r="E13" s="46">
        <v>137.72870662460568</v>
      </c>
      <c r="F13" s="46">
        <v>140.65064574137648</v>
      </c>
      <c r="G13" s="46">
        <v>135.320462648926</v>
      </c>
      <c r="K13" s="6"/>
    </row>
    <row r="14" spans="1:11" x14ac:dyDescent="0.35">
      <c r="A14" s="196"/>
      <c r="B14" s="199"/>
      <c r="C14" s="3"/>
      <c r="D14" s="3" t="s">
        <v>15</v>
      </c>
      <c r="E14" s="46">
        <v>142.83540545555761</v>
      </c>
      <c r="F14" s="46">
        <v>145.60732385156123</v>
      </c>
      <c r="G14" s="46">
        <v>135.320462648926</v>
      </c>
      <c r="K14" s="6"/>
    </row>
    <row r="15" spans="1:11" x14ac:dyDescent="0.35">
      <c r="A15" s="196"/>
      <c r="B15" s="199"/>
      <c r="C15" s="3"/>
      <c r="D15" s="3" t="s">
        <v>16</v>
      </c>
      <c r="E15" s="46">
        <v>136.82686954908147</v>
      </c>
      <c r="F15" s="46">
        <v>138.99950956351154</v>
      </c>
      <c r="G15" s="46">
        <v>135.320462648926</v>
      </c>
      <c r="K15" s="6"/>
    </row>
    <row r="16" spans="1:11" x14ac:dyDescent="0.35">
      <c r="A16" s="196"/>
      <c r="B16" s="199"/>
      <c r="C16" s="3">
        <v>2020</v>
      </c>
      <c r="D16" s="3" t="s">
        <v>17</v>
      </c>
      <c r="E16" s="46">
        <v>138.02931898311374</v>
      </c>
      <c r="F16" s="46">
        <v>140.76181134543077</v>
      </c>
      <c r="G16" s="46">
        <v>134.01165318723366</v>
      </c>
      <c r="K16" s="6"/>
    </row>
    <row r="17" spans="1:18" ht="17.25" customHeight="1" x14ac:dyDescent="0.35">
      <c r="A17" s="197"/>
      <c r="B17" s="199"/>
      <c r="C17" s="3"/>
      <c r="D17" s="3" t="s">
        <v>6</v>
      </c>
      <c r="E17" s="46">
        <v>137.12748190758956</v>
      </c>
      <c r="F17" s="46">
        <v>139.65996403465749</v>
      </c>
      <c r="G17" s="46">
        <v>135.05957039742586</v>
      </c>
      <c r="K17" s="6"/>
    </row>
    <row r="18" spans="1:18" x14ac:dyDescent="0.35">
      <c r="A18" s="196"/>
      <c r="B18" s="199"/>
      <c r="C18" s="3"/>
      <c r="D18" s="3" t="s">
        <v>7</v>
      </c>
      <c r="E18" s="46">
        <v>135.3238077565411</v>
      </c>
      <c r="F18" s="46">
        <v>136.57675331044629</v>
      </c>
      <c r="G18" s="46">
        <v>133.75076093573355</v>
      </c>
      <c r="K18" s="6"/>
    </row>
    <row r="19" spans="1:18" x14ac:dyDescent="0.35">
      <c r="A19" s="196"/>
      <c r="B19" s="199"/>
      <c r="C19" s="3"/>
      <c r="D19" s="3" t="s">
        <v>8</v>
      </c>
      <c r="E19" s="46">
        <v>135.3238077565411</v>
      </c>
      <c r="F19" s="46">
        <v>136.57675331044629</v>
      </c>
      <c r="G19" s="46">
        <v>134.2725454387338</v>
      </c>
      <c r="K19" s="6"/>
    </row>
    <row r="20" spans="1:18" x14ac:dyDescent="0.35">
      <c r="A20" s="196"/>
      <c r="B20" s="199"/>
      <c r="C20" s="3"/>
      <c r="D20" s="3" t="s">
        <v>9</v>
      </c>
      <c r="E20" s="46">
        <v>135.3238077565411</v>
      </c>
      <c r="F20" s="46">
        <v>136.57675331044629</v>
      </c>
      <c r="G20" s="46">
        <v>135.84224715192624</v>
      </c>
      <c r="K20" s="6"/>
      <c r="Q20" s="7">
        <v>38573</v>
      </c>
      <c r="R20" s="7">
        <v>30585</v>
      </c>
    </row>
    <row r="22" spans="1:18" x14ac:dyDescent="0.35">
      <c r="A22" s="24"/>
    </row>
    <row r="23" spans="1:18" x14ac:dyDescent="0.35">
      <c r="A23" s="24"/>
    </row>
    <row r="24" spans="1:18" x14ac:dyDescent="0.35">
      <c r="A24" s="24"/>
    </row>
    <row r="25" spans="1:18" x14ac:dyDescent="0.35">
      <c r="A25" s="24"/>
    </row>
    <row r="26" spans="1:18" x14ac:dyDescent="0.35">
      <c r="A26" s="212" t="s">
        <v>195</v>
      </c>
      <c r="B26" s="213"/>
      <c r="C26" s="213"/>
      <c r="D26" s="213"/>
      <c r="E26" s="213"/>
      <c r="F26" s="213"/>
      <c r="G26" s="213"/>
      <c r="H26" s="213"/>
      <c r="I26" s="214"/>
    </row>
    <row r="27" spans="1:18" ht="43.35" customHeight="1" x14ac:dyDescent="0.35">
      <c r="A27" s="195" t="s">
        <v>150</v>
      </c>
      <c r="B27" s="198" t="s">
        <v>151</v>
      </c>
      <c r="C27" s="200" t="s">
        <v>0</v>
      </c>
      <c r="D27" s="200" t="s">
        <v>1</v>
      </c>
      <c r="E27" s="269" t="s">
        <v>153</v>
      </c>
      <c r="F27" s="270"/>
      <c r="G27" s="269" t="s">
        <v>26</v>
      </c>
      <c r="H27" s="270"/>
      <c r="I27" s="53" t="s">
        <v>25</v>
      </c>
    </row>
    <row r="28" spans="1:18" ht="40.5" customHeight="1" x14ac:dyDescent="0.35">
      <c r="A28" s="196"/>
      <c r="B28" s="199"/>
      <c r="C28" s="276"/>
      <c r="D28" s="276"/>
      <c r="E28" s="53" t="s">
        <v>154</v>
      </c>
      <c r="F28" s="53" t="s">
        <v>155</v>
      </c>
      <c r="G28" s="53" t="s">
        <v>154</v>
      </c>
      <c r="H28" s="53" t="s">
        <v>155</v>
      </c>
      <c r="I28" s="53" t="s">
        <v>156</v>
      </c>
    </row>
    <row r="29" spans="1:18" x14ac:dyDescent="0.35">
      <c r="A29" s="196"/>
      <c r="B29" s="199"/>
      <c r="C29" s="201"/>
      <c r="D29" s="201"/>
      <c r="E29" s="54" t="s">
        <v>19</v>
      </c>
      <c r="F29" s="54" t="s">
        <v>19</v>
      </c>
      <c r="G29" s="54" t="s">
        <v>19</v>
      </c>
      <c r="H29" s="54" t="s">
        <v>19</v>
      </c>
      <c r="I29" s="54" t="s">
        <v>19</v>
      </c>
    </row>
    <row r="30" spans="1:18" x14ac:dyDescent="0.35">
      <c r="A30" s="196"/>
      <c r="B30" s="199"/>
      <c r="C30" s="3">
        <v>2019</v>
      </c>
      <c r="D30" s="3" t="s">
        <v>9</v>
      </c>
      <c r="E30" s="46">
        <v>141.38204352212134</v>
      </c>
      <c r="F30" s="46">
        <v>140.28624867853947</v>
      </c>
      <c r="G30" s="46">
        <v>134.0423836838751</v>
      </c>
      <c r="H30" s="46">
        <v>132.85090742017002</v>
      </c>
      <c r="I30" s="46">
        <v>150.98210388476647</v>
      </c>
    </row>
    <row r="31" spans="1:18" x14ac:dyDescent="0.35">
      <c r="A31" s="196"/>
      <c r="B31" s="199"/>
      <c r="C31" s="3"/>
      <c r="D31" s="3" t="s">
        <v>10</v>
      </c>
      <c r="E31" s="46">
        <v>140.12826055627613</v>
      </c>
      <c r="F31" s="46">
        <v>138.99325038627308</v>
      </c>
      <c r="G31" s="46">
        <v>132.87922243467176</v>
      </c>
      <c r="H31" s="46">
        <v>131.66398652270465</v>
      </c>
      <c r="I31" s="46">
        <v>149.49803579223047</v>
      </c>
    </row>
    <row r="32" spans="1:18" x14ac:dyDescent="0.35">
      <c r="A32" s="196"/>
      <c r="B32" s="199"/>
      <c r="C32" s="3"/>
      <c r="D32" s="3" t="s">
        <v>11</v>
      </c>
      <c r="E32" s="46">
        <v>140.72632944228275</v>
      </c>
      <c r="F32" s="46">
        <v>139.61128730584696</v>
      </c>
      <c r="G32" s="46">
        <v>133.43690248565966</v>
      </c>
      <c r="H32" s="46">
        <v>132.23064553181715</v>
      </c>
      <c r="I32" s="46">
        <v>150.21824530772588</v>
      </c>
    </row>
    <row r="33" spans="1:16" x14ac:dyDescent="0.35">
      <c r="A33" s="196"/>
      <c r="B33" s="199"/>
      <c r="C33" s="3"/>
      <c r="D33" s="3" t="s">
        <v>12</v>
      </c>
      <c r="E33" s="46">
        <v>133.08834125954749</v>
      </c>
      <c r="F33" s="46">
        <v>133.76433276408881</v>
      </c>
      <c r="G33" s="46">
        <v>128.18674314850222</v>
      </c>
      <c r="H33" s="46">
        <v>126.84738494524849</v>
      </c>
      <c r="I33" s="46">
        <v>143.47446529899608</v>
      </c>
    </row>
    <row r="34" spans="1:16" x14ac:dyDescent="0.35">
      <c r="A34" s="196"/>
      <c r="B34" s="199"/>
      <c r="C34" s="3"/>
      <c r="D34" s="3" t="s">
        <v>13</v>
      </c>
      <c r="E34" s="46">
        <v>137.33246865542586</v>
      </c>
      <c r="F34" s="46">
        <v>136.12263153614703</v>
      </c>
      <c r="G34" s="46">
        <v>130.30592734225621</v>
      </c>
      <c r="H34" s="46">
        <v>129.0221303315721</v>
      </c>
      <c r="I34" s="46">
        <v>146.18070711479703</v>
      </c>
    </row>
    <row r="35" spans="1:16" x14ac:dyDescent="0.35">
      <c r="A35" s="196"/>
      <c r="B35" s="199"/>
      <c r="C35" s="3"/>
      <c r="D35" s="3" t="s">
        <v>14</v>
      </c>
      <c r="E35" s="46">
        <v>138.48537253206516</v>
      </c>
      <c r="F35" s="46">
        <v>137.30991298690739</v>
      </c>
      <c r="G35" s="46">
        <v>131.36551943913321</v>
      </c>
      <c r="H35" s="46">
        <v>130.1095030247339</v>
      </c>
      <c r="I35" s="46">
        <v>147.55565255347008</v>
      </c>
    </row>
    <row r="36" spans="1:16" x14ac:dyDescent="0.35">
      <c r="A36" s="196"/>
      <c r="B36" s="199"/>
      <c r="C36" s="3"/>
      <c r="D36" s="3" t="s">
        <v>15</v>
      </c>
      <c r="E36" s="46">
        <v>135.1419512898112</v>
      </c>
      <c r="F36" s="46">
        <v>133.87818167032611</v>
      </c>
      <c r="G36" s="46">
        <v>128.29031230082853</v>
      </c>
      <c r="H36" s="46">
        <v>126.95459070372922</v>
      </c>
      <c r="I36" s="46">
        <v>143.58358795285901</v>
      </c>
    </row>
    <row r="37" spans="1:16" x14ac:dyDescent="0.35">
      <c r="A37" s="196"/>
      <c r="B37" s="199"/>
      <c r="C37" s="3"/>
      <c r="D37" s="3" t="s">
        <v>16</v>
      </c>
      <c r="E37" s="46">
        <v>134.92578181294135</v>
      </c>
      <c r="F37" s="46">
        <v>133.6504838578515</v>
      </c>
      <c r="G37" s="46">
        <v>128.09114085404715</v>
      </c>
      <c r="H37" s="46">
        <v>126.74783674094495</v>
      </c>
      <c r="I37" s="46">
        <v>143.34351811436053</v>
      </c>
    </row>
    <row r="38" spans="1:16" x14ac:dyDescent="0.35">
      <c r="A38" s="196"/>
      <c r="B38" s="199"/>
      <c r="C38" s="3">
        <v>2020</v>
      </c>
      <c r="D38" s="3" t="s">
        <v>17</v>
      </c>
      <c r="E38" s="46">
        <v>137.85848104914254</v>
      </c>
      <c r="F38" s="46">
        <v>136.6674798731398</v>
      </c>
      <c r="G38" s="46">
        <v>130.79190567240281</v>
      </c>
      <c r="H38" s="46">
        <v>129.51987135308983</v>
      </c>
      <c r="I38" s="46">
        <v>146.81361850720208</v>
      </c>
    </row>
    <row r="39" spans="1:16" x14ac:dyDescent="0.35">
      <c r="A39" s="196"/>
      <c r="B39" s="199"/>
      <c r="C39" s="3"/>
      <c r="D39" s="3" t="s">
        <v>6</v>
      </c>
      <c r="E39" s="46">
        <v>138.8456549935149</v>
      </c>
      <c r="F39" s="46">
        <v>137.6839879645442</v>
      </c>
      <c r="G39" s="46">
        <v>131.70012746972594</v>
      </c>
      <c r="H39" s="46">
        <v>130.4540929627077</v>
      </c>
      <c r="I39" s="46">
        <v>147.99214316892187</v>
      </c>
    </row>
    <row r="40" spans="1:16" x14ac:dyDescent="0.35">
      <c r="A40" s="196"/>
      <c r="B40" s="199"/>
      <c r="C40" s="3"/>
      <c r="D40" s="3" t="s">
        <v>7</v>
      </c>
      <c r="E40" s="46">
        <v>138.08185617524137</v>
      </c>
      <c r="F40" s="46">
        <v>136.89517768561436</v>
      </c>
      <c r="G40" s="46">
        <v>130.99904397705544</v>
      </c>
      <c r="H40" s="46">
        <v>129.72662531587412</v>
      </c>
      <c r="I40" s="46">
        <v>147.07551287647317</v>
      </c>
    </row>
    <row r="41" spans="1:16" x14ac:dyDescent="0.35">
      <c r="A41" s="196"/>
      <c r="B41" s="199"/>
      <c r="C41" s="3"/>
      <c r="D41" s="3" t="s">
        <v>8</v>
      </c>
      <c r="E41" s="46">
        <v>140.87044242686267</v>
      </c>
      <c r="F41" s="46">
        <v>139.76579653574041</v>
      </c>
      <c r="G41" s="46">
        <v>133.56437221159973</v>
      </c>
      <c r="H41" s="46">
        <v>132.36848150700666</v>
      </c>
      <c r="I41" s="46">
        <v>150.37101702313402</v>
      </c>
    </row>
    <row r="42" spans="1:16" x14ac:dyDescent="0.35">
      <c r="A42" s="196"/>
      <c r="B42" s="199"/>
      <c r="C42" s="3"/>
      <c r="D42" s="3" t="s">
        <v>9</v>
      </c>
      <c r="E42" s="46">
        <v>146.72863525003604</v>
      </c>
      <c r="F42" s="46">
        <v>145.78352443685452</v>
      </c>
      <c r="G42" s="46">
        <v>138.96590184831103</v>
      </c>
      <c r="H42" s="46">
        <v>137.90489317711922</v>
      </c>
      <c r="I42" s="46">
        <v>157.3112178088171</v>
      </c>
    </row>
    <row r="44" spans="1:16" x14ac:dyDescent="0.35">
      <c r="A44" s="24"/>
    </row>
    <row r="45" spans="1:16" x14ac:dyDescent="0.35">
      <c r="A45" s="24"/>
    </row>
    <row r="46" spans="1:16" x14ac:dyDescent="0.35">
      <c r="A46" s="24"/>
    </row>
    <row r="47" spans="1:16" x14ac:dyDescent="0.35">
      <c r="A47" s="24"/>
    </row>
    <row r="48" spans="1:16" x14ac:dyDescent="0.35">
      <c r="A48" s="212" t="s">
        <v>195</v>
      </c>
      <c r="B48" s="213"/>
      <c r="C48" s="213"/>
      <c r="D48" s="213"/>
      <c r="E48" s="213"/>
      <c r="F48" s="213"/>
      <c r="G48" s="213"/>
      <c r="H48" s="213"/>
      <c r="I48" s="213"/>
      <c r="J48" s="213"/>
      <c r="K48" s="213"/>
      <c r="L48" s="213"/>
      <c r="M48" s="213"/>
      <c r="N48" s="213"/>
      <c r="O48" s="213"/>
      <c r="P48" s="214"/>
    </row>
    <row r="49" spans="1:16" ht="22.5" customHeight="1" x14ac:dyDescent="0.35">
      <c r="A49" s="195" t="s">
        <v>152</v>
      </c>
      <c r="B49" s="198" t="s">
        <v>176</v>
      </c>
      <c r="C49" s="206" t="s">
        <v>0</v>
      </c>
      <c r="D49" s="206" t="s">
        <v>1</v>
      </c>
      <c r="E49" s="272">
        <v>304</v>
      </c>
      <c r="F49" s="273"/>
      <c r="G49" s="274"/>
      <c r="H49" s="272">
        <v>316</v>
      </c>
      <c r="I49" s="273"/>
      <c r="J49" s="274"/>
      <c r="K49" s="272">
        <v>409</v>
      </c>
      <c r="L49" s="273"/>
      <c r="M49" s="274"/>
      <c r="N49" s="272">
        <v>430</v>
      </c>
      <c r="O49" s="273"/>
      <c r="P49" s="274"/>
    </row>
    <row r="50" spans="1:16" x14ac:dyDescent="0.35">
      <c r="A50" s="196"/>
      <c r="B50" s="199"/>
      <c r="C50" s="271"/>
      <c r="D50" s="271"/>
      <c r="E50" s="2" t="s">
        <v>157</v>
      </c>
      <c r="F50" s="2" t="s">
        <v>158</v>
      </c>
      <c r="G50" s="2" t="s">
        <v>159</v>
      </c>
      <c r="H50" s="2" t="s">
        <v>157</v>
      </c>
      <c r="I50" s="2" t="s">
        <v>158</v>
      </c>
      <c r="J50" s="2" t="s">
        <v>159</v>
      </c>
      <c r="K50" s="2" t="s">
        <v>157</v>
      </c>
      <c r="L50" s="2" t="s">
        <v>158</v>
      </c>
      <c r="M50" s="2" t="s">
        <v>159</v>
      </c>
      <c r="N50" s="2" t="s">
        <v>157</v>
      </c>
      <c r="O50" s="2" t="s">
        <v>158</v>
      </c>
      <c r="P50" s="2" t="s">
        <v>159</v>
      </c>
    </row>
    <row r="51" spans="1:16" x14ac:dyDescent="0.35">
      <c r="A51" s="196"/>
      <c r="B51" s="199"/>
      <c r="C51" s="207"/>
      <c r="D51" s="207"/>
      <c r="E51" s="2" t="s">
        <v>19</v>
      </c>
      <c r="F51" s="2" t="s">
        <v>19</v>
      </c>
      <c r="G51" s="2" t="s">
        <v>19</v>
      </c>
      <c r="H51" s="2" t="s">
        <v>19</v>
      </c>
      <c r="I51" s="2" t="s">
        <v>19</v>
      </c>
      <c r="J51" s="2" t="s">
        <v>19</v>
      </c>
      <c r="K51" s="2" t="s">
        <v>19</v>
      </c>
      <c r="L51" s="2" t="s">
        <v>19</v>
      </c>
      <c r="M51" s="2" t="s">
        <v>19</v>
      </c>
      <c r="N51" s="2" t="s">
        <v>19</v>
      </c>
      <c r="O51" s="2" t="s">
        <v>19</v>
      </c>
      <c r="P51" s="2" t="s">
        <v>19</v>
      </c>
    </row>
    <row r="52" spans="1:16" x14ac:dyDescent="0.35">
      <c r="A52" s="196"/>
      <c r="B52" s="199"/>
      <c r="C52" s="3">
        <v>2019</v>
      </c>
      <c r="D52" s="3" t="s">
        <v>9</v>
      </c>
      <c r="E52" s="45">
        <v>130.54679284963197</v>
      </c>
      <c r="F52" s="45">
        <v>130.22065877838182</v>
      </c>
      <c r="G52" s="45">
        <v>129.27644404834845</v>
      </c>
      <c r="H52" s="45">
        <v>134.26438718998315</v>
      </c>
      <c r="I52" s="45">
        <v>133.98743182357126</v>
      </c>
      <c r="J52" s="45">
        <v>133.20000000000002</v>
      </c>
      <c r="K52" s="46">
        <v>128.15211104684789</v>
      </c>
      <c r="L52" s="46">
        <v>127.59756183002872</v>
      </c>
      <c r="M52" s="46">
        <v>126.02263387494467</v>
      </c>
      <c r="N52" s="45">
        <v>136.62981774723633</v>
      </c>
      <c r="O52" s="45">
        <v>135.95069618808492</v>
      </c>
      <c r="P52" s="45">
        <v>134.02874362540567</v>
      </c>
    </row>
    <row r="53" spans="1:16" x14ac:dyDescent="0.35">
      <c r="A53" s="196"/>
      <c r="B53" s="199"/>
      <c r="C53" s="3"/>
      <c r="D53" s="3" t="s">
        <v>10</v>
      </c>
      <c r="E53" s="46">
        <v>131.13827549947422</v>
      </c>
      <c r="F53" s="46">
        <v>130.80695021852682</v>
      </c>
      <c r="G53" s="46">
        <v>129.84459421823652</v>
      </c>
      <c r="H53" s="46">
        <v>135.24359900473553</v>
      </c>
      <c r="I53" s="46">
        <v>134.96561536637418</v>
      </c>
      <c r="J53" s="46">
        <v>134.15072463768115</v>
      </c>
      <c r="K53" s="46">
        <v>127.31347599768652</v>
      </c>
      <c r="L53" s="46">
        <v>126.77082603517131</v>
      </c>
      <c r="M53" s="46">
        <v>125.24498956818613</v>
      </c>
      <c r="N53" s="46">
        <v>137.15267403645055</v>
      </c>
      <c r="O53" s="46">
        <v>136.46808186867534</v>
      </c>
      <c r="P53" s="46">
        <v>134.50780404883324</v>
      </c>
    </row>
    <row r="54" spans="1:16" x14ac:dyDescent="0.35">
      <c r="A54" s="196"/>
      <c r="B54" s="199"/>
      <c r="C54" s="3"/>
      <c r="D54" s="3" t="s">
        <v>11</v>
      </c>
      <c r="E54" s="46">
        <v>127.56966351209253</v>
      </c>
      <c r="F54" s="46">
        <v>127.27321181110756</v>
      </c>
      <c r="G54" s="46">
        <v>126.4189828997939</v>
      </c>
      <c r="H54" s="46">
        <v>131.52740990448672</v>
      </c>
      <c r="I54" s="46">
        <v>131.27223144415461</v>
      </c>
      <c r="J54" s="46">
        <v>130.55072463768116</v>
      </c>
      <c r="K54" s="46">
        <v>127.98582995951418</v>
      </c>
      <c r="L54" s="46">
        <v>127.42941217683739</v>
      </c>
      <c r="M54" s="46">
        <v>125.86457608901816</v>
      </c>
      <c r="N54" s="46">
        <v>137.15267403645055</v>
      </c>
      <c r="O54" s="46">
        <v>136.46808186867534</v>
      </c>
      <c r="P54" s="46">
        <v>134.50780404883324</v>
      </c>
    </row>
    <row r="55" spans="1:16" x14ac:dyDescent="0.35">
      <c r="A55" s="196"/>
      <c r="B55" s="199"/>
      <c r="C55" s="3"/>
      <c r="D55" s="3" t="s">
        <v>12</v>
      </c>
      <c r="E55" s="46">
        <v>125.4863301787592</v>
      </c>
      <c r="F55" s="46">
        <v>125.21053192623388</v>
      </c>
      <c r="G55" s="46">
        <v>124.70339219072022</v>
      </c>
      <c r="H55" s="46">
        <v>129.88201300264868</v>
      </c>
      <c r="I55" s="46">
        <v>129.64785392459095</v>
      </c>
      <c r="J55" s="46">
        <v>128.95652173913044</v>
      </c>
      <c r="K55" s="46">
        <v>122.15153267784846</v>
      </c>
      <c r="L55" s="46">
        <v>121.71232396833183</v>
      </c>
      <c r="M55" s="46">
        <v>120.47164443320477</v>
      </c>
      <c r="N55" s="46">
        <v>134.01553630116524</v>
      </c>
      <c r="O55" s="46">
        <v>133.38659362398235</v>
      </c>
      <c r="P55" s="46">
        <v>131.60253438417556</v>
      </c>
    </row>
    <row r="56" spans="1:16" x14ac:dyDescent="0.35">
      <c r="A56" s="196"/>
      <c r="B56" s="199"/>
      <c r="C56" s="3"/>
      <c r="D56" s="3" t="s">
        <v>13</v>
      </c>
      <c r="E56" s="46">
        <v>129.7975814931651</v>
      </c>
      <c r="F56" s="46">
        <v>129.48512951710904</v>
      </c>
      <c r="G56" s="46">
        <v>128.56347128613604</v>
      </c>
      <c r="H56" s="46">
        <v>131.85648928485432</v>
      </c>
      <c r="I56" s="46">
        <v>131.59829262508893</v>
      </c>
      <c r="J56" s="46">
        <v>130.86956521739131</v>
      </c>
      <c r="K56" s="46">
        <v>122.93233082706767</v>
      </c>
      <c r="L56" s="46">
        <v>122.48300987879213</v>
      </c>
      <c r="M56" s="46">
        <v>121.19871024846685</v>
      </c>
      <c r="N56" s="46">
        <v>132.44696743352256</v>
      </c>
      <c r="O56" s="46">
        <v>131.84965380811079</v>
      </c>
      <c r="P56" s="46">
        <v>130.14217277082366</v>
      </c>
    </row>
    <row r="57" spans="1:16" x14ac:dyDescent="0.35">
      <c r="A57" s="196"/>
      <c r="B57" s="199"/>
      <c r="C57" s="3"/>
      <c r="D57" s="3" t="s">
        <v>14</v>
      </c>
      <c r="E57" s="46">
        <v>138.88012618296531</v>
      </c>
      <c r="F57" s="46">
        <v>138.46604839569343</v>
      </c>
      <c r="G57" s="46">
        <v>137.26396702500975</v>
      </c>
      <c r="H57" s="46">
        <v>141.59242314792519</v>
      </c>
      <c r="I57" s="46">
        <v>141.26156035096039</v>
      </c>
      <c r="J57" s="46">
        <v>140.30144927536233</v>
      </c>
      <c r="K57" s="46">
        <v>122.25997686524002</v>
      </c>
      <c r="L57" s="46">
        <v>121.82442373712605</v>
      </c>
      <c r="M57" s="46">
        <v>120.57912372763482</v>
      </c>
      <c r="N57" s="46">
        <v>135.32267702420077</v>
      </c>
      <c r="O57" s="46">
        <v>134.67244921250855</v>
      </c>
      <c r="P57" s="46">
        <v>132.8156390047906</v>
      </c>
    </row>
    <row r="58" spans="1:16" x14ac:dyDescent="0.35">
      <c r="A58" s="196"/>
      <c r="B58" s="199"/>
      <c r="C58" s="3"/>
      <c r="D58" s="3" t="s">
        <v>15</v>
      </c>
      <c r="E58" s="46">
        <v>143.94058885383808</v>
      </c>
      <c r="F58" s="46">
        <v>143.47617524784138</v>
      </c>
      <c r="G58" s="46">
        <v>142.11552386787722</v>
      </c>
      <c r="H58" s="46">
        <v>146.51256120073842</v>
      </c>
      <c r="I58" s="46">
        <v>146.14062129475931</v>
      </c>
      <c r="J58" s="46">
        <v>145.07246376811594</v>
      </c>
      <c r="K58" s="46">
        <v>118.55841526894157</v>
      </c>
      <c r="L58" s="46">
        <v>118.19519372241294</v>
      </c>
      <c r="M58" s="46">
        <v>117.15875324018461</v>
      </c>
      <c r="N58" s="46">
        <v>135.32267702420077</v>
      </c>
      <c r="O58" s="46">
        <v>134.67244921250855</v>
      </c>
      <c r="P58" s="46">
        <v>132.8156390047906</v>
      </c>
    </row>
    <row r="59" spans="1:16" x14ac:dyDescent="0.35">
      <c r="A59" s="196"/>
      <c r="B59" s="199"/>
      <c r="C59" s="3"/>
      <c r="D59" s="3" t="s">
        <v>16</v>
      </c>
      <c r="E59" s="46">
        <v>137.9863301787592</v>
      </c>
      <c r="F59" s="46">
        <v>137.58128131329283</v>
      </c>
      <c r="G59" s="46">
        <v>136.4061716704729</v>
      </c>
      <c r="H59" s="46">
        <v>139.94702624608718</v>
      </c>
      <c r="I59" s="46">
        <v>139.63125444628884</v>
      </c>
      <c r="J59" s="46">
        <v>138.71304347826089</v>
      </c>
      <c r="K59" s="46">
        <v>119.2886061307114</v>
      </c>
      <c r="L59" s="46">
        <v>118.90982974847614</v>
      </c>
      <c r="M59" s="46">
        <v>117.82891825251312</v>
      </c>
      <c r="N59" s="46">
        <v>135.32267702420077</v>
      </c>
      <c r="O59" s="46">
        <v>134.67244921250855</v>
      </c>
      <c r="P59" s="46">
        <v>132.8156390047906</v>
      </c>
    </row>
    <row r="60" spans="1:16" x14ac:dyDescent="0.35">
      <c r="A60" s="196"/>
      <c r="B60" s="199"/>
      <c r="C60" s="3">
        <v>2020</v>
      </c>
      <c r="D60" s="3" t="s">
        <v>17</v>
      </c>
      <c r="E60" s="46">
        <v>139.17586750788644</v>
      </c>
      <c r="F60" s="46">
        <v>138.75919411576592</v>
      </c>
      <c r="G60" s="46">
        <v>137.54804210995377</v>
      </c>
      <c r="H60" s="46">
        <v>141.69676539048078</v>
      </c>
      <c r="I60" s="46">
        <v>141.36827128290255</v>
      </c>
      <c r="J60" s="46">
        <v>140.40579710144928</v>
      </c>
      <c r="K60" s="46">
        <v>123.30104106419897</v>
      </c>
      <c r="L60" s="46">
        <v>122.84032789182373</v>
      </c>
      <c r="M60" s="46">
        <v>121.53379275463109</v>
      </c>
      <c r="N60" s="46">
        <v>134.01553630116524</v>
      </c>
      <c r="O60" s="46">
        <v>133.38659362398235</v>
      </c>
      <c r="P60" s="46">
        <v>131.60253438417556</v>
      </c>
    </row>
    <row r="61" spans="1:16" x14ac:dyDescent="0.35">
      <c r="A61" s="196"/>
      <c r="B61" s="199"/>
      <c r="C61" s="3"/>
      <c r="D61" s="3" t="s">
        <v>6</v>
      </c>
      <c r="E61" s="46">
        <v>138.28864353312304</v>
      </c>
      <c r="F61" s="46">
        <v>137.87975695554843</v>
      </c>
      <c r="G61" s="46">
        <v>136.69024675541692</v>
      </c>
      <c r="H61" s="46">
        <v>140.60518500682238</v>
      </c>
      <c r="I61" s="46">
        <v>140.28337680815747</v>
      </c>
      <c r="J61" s="46">
        <v>139.34492753623189</v>
      </c>
      <c r="K61" s="46">
        <v>124.58791208791209</v>
      </c>
      <c r="L61" s="46">
        <v>124.10145029075879</v>
      </c>
      <c r="M61" s="46">
        <v>122.7287096162357</v>
      </c>
      <c r="N61" s="46">
        <v>135.06124887959368</v>
      </c>
      <c r="O61" s="46">
        <v>134.41375637221336</v>
      </c>
      <c r="P61" s="46">
        <v>132.56838201205377</v>
      </c>
    </row>
    <row r="62" spans="1:16" x14ac:dyDescent="0.35">
      <c r="A62" s="196"/>
      <c r="B62" s="199"/>
      <c r="C62" s="3"/>
      <c r="D62" s="3" t="s">
        <v>7</v>
      </c>
      <c r="E62" s="46">
        <v>136.50105152471085</v>
      </c>
      <c r="F62" s="46">
        <v>136.11022279074726</v>
      </c>
      <c r="G62" s="46">
        <v>134.98022614604801</v>
      </c>
      <c r="H62" s="46">
        <v>137.53912834095834</v>
      </c>
      <c r="I62" s="46">
        <v>137.24211524780651</v>
      </c>
      <c r="J62" s="46">
        <v>136.37681159420291</v>
      </c>
      <c r="K62" s="46">
        <v>124.13967611336032</v>
      </c>
      <c r="L62" s="46">
        <v>123.66005745113151</v>
      </c>
      <c r="M62" s="46">
        <v>122.31143706138965</v>
      </c>
      <c r="N62" s="46">
        <v>133.75410815655812</v>
      </c>
      <c r="O62" s="46">
        <v>133.13550939663699</v>
      </c>
      <c r="P62" s="46">
        <v>131.35527739143873</v>
      </c>
    </row>
    <row r="63" spans="1:16" x14ac:dyDescent="0.35">
      <c r="A63" s="196"/>
      <c r="B63" s="199"/>
      <c r="C63" s="3"/>
      <c r="D63" s="3" t="s">
        <v>8</v>
      </c>
      <c r="E63" s="46">
        <v>136.50105152471085</v>
      </c>
      <c r="F63" s="46">
        <v>136.11022279074726</v>
      </c>
      <c r="G63" s="46">
        <v>134.98022614604801</v>
      </c>
      <c r="H63" s="46">
        <v>137.53912834095834</v>
      </c>
      <c r="I63" s="46">
        <v>137.24211524780651</v>
      </c>
      <c r="J63" s="46">
        <v>136.37681159420291</v>
      </c>
      <c r="K63" s="46">
        <v>126.88692886061308</v>
      </c>
      <c r="L63" s="46">
        <v>126.3574581377426</v>
      </c>
      <c r="M63" s="46">
        <v>124.85300625908833</v>
      </c>
      <c r="N63" s="46">
        <v>134.27696444577234</v>
      </c>
      <c r="O63" s="46">
        <v>133.64528646427755</v>
      </c>
      <c r="P63" s="46">
        <v>131.84206459588935</v>
      </c>
    </row>
    <row r="64" spans="1:16" x14ac:dyDescent="0.35">
      <c r="A64" s="196"/>
      <c r="B64" s="199"/>
      <c r="C64" s="3"/>
      <c r="D64" s="3" t="s">
        <v>9</v>
      </c>
      <c r="E64" s="46">
        <v>136.50105152471085</v>
      </c>
      <c r="F64" s="46">
        <v>135.04423835412004</v>
      </c>
      <c r="G64" s="46">
        <v>134.98022614604801</v>
      </c>
      <c r="H64" s="46">
        <v>137.53912834095834</v>
      </c>
      <c r="I64" s="46">
        <v>137.24211524780651</v>
      </c>
      <c r="J64" s="46">
        <v>136.37681159420291</v>
      </c>
      <c r="K64" s="46">
        <v>132.43927125506073</v>
      </c>
      <c r="L64" s="46">
        <v>131.80130315981222</v>
      </c>
      <c r="M64" s="46">
        <v>129.98672314598215</v>
      </c>
      <c r="N64" s="46">
        <v>135.84553331341499</v>
      </c>
      <c r="O64" s="46">
        <v>135.18222628014914</v>
      </c>
      <c r="P64" s="46">
        <v>133.29469942821822</v>
      </c>
    </row>
    <row r="66" spans="3:3" x14ac:dyDescent="0.35">
      <c r="C66" s="161"/>
    </row>
  </sheetData>
  <mergeCells count="22">
    <mergeCell ref="A4:G4"/>
    <mergeCell ref="E5:G5"/>
    <mergeCell ref="D49:D51"/>
    <mergeCell ref="E27:F27"/>
    <mergeCell ref="G27:H27"/>
    <mergeCell ref="E49:G49"/>
    <mergeCell ref="H49:J49"/>
    <mergeCell ref="K49:M49"/>
    <mergeCell ref="A26:I26"/>
    <mergeCell ref="A5:A20"/>
    <mergeCell ref="B5:B20"/>
    <mergeCell ref="A27:A42"/>
    <mergeCell ref="B27:B42"/>
    <mergeCell ref="A49:A64"/>
    <mergeCell ref="B49:B64"/>
    <mergeCell ref="A48:P48"/>
    <mergeCell ref="N49:P49"/>
    <mergeCell ref="C5:C7"/>
    <mergeCell ref="D5:D7"/>
    <mergeCell ref="C27:C29"/>
    <mergeCell ref="D27:D29"/>
    <mergeCell ref="C49:C51"/>
  </mergeCells>
  <pageMargins left="0.7" right="0.7" top="0.75" bottom="0.75" header="0.3" footer="0.3"/>
  <pageSetup scale="88" orientation="landscape" r:id="rId1"/>
  <rowBreaks count="2" manualBreakCount="2">
    <brk id="22" max="17" man="1"/>
    <brk id="44" max="17" man="1"/>
  </rowBreaks>
  <drawing r:id="rId2"/>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4:G20"/>
  <sheetViews>
    <sheetView topLeftCell="A5" zoomScaleNormal="100" workbookViewId="0">
      <selection activeCell="A5" sqref="A5:A20"/>
    </sheetView>
  </sheetViews>
  <sheetFormatPr defaultColWidth="8.7109375" defaultRowHeight="17.25" x14ac:dyDescent="0.35"/>
  <cols>
    <col min="1" max="1" width="4.42578125" style="7" customWidth="1"/>
    <col min="2" max="2" width="5" style="7" customWidth="1"/>
    <col min="3" max="3" width="5.5703125" style="7" bestFit="1" customWidth="1"/>
    <col min="4" max="4" width="5.140625" style="7" bestFit="1" customWidth="1"/>
    <col min="5" max="6" width="9.7109375" style="7" customWidth="1"/>
    <col min="7" max="7" width="9.7109375" style="7" hidden="1" customWidth="1"/>
    <col min="8" max="10" width="11.7109375" style="7" customWidth="1"/>
    <col min="11" max="11" width="8.7109375" style="7"/>
    <col min="12" max="12" width="3.7109375" style="7" bestFit="1" customWidth="1"/>
    <col min="13" max="13" width="8.7109375" style="7" customWidth="1"/>
    <col min="14" max="15" width="8.7109375" style="7"/>
    <col min="16" max="17" width="11.7109375" style="7" customWidth="1"/>
    <col min="18" max="18" width="0.140625" style="7" customWidth="1"/>
    <col min="19" max="19" width="0" style="7" hidden="1" customWidth="1"/>
    <col min="20" max="16384" width="8.7109375" style="7"/>
  </cols>
  <sheetData>
    <row r="4" spans="1:7" x14ac:dyDescent="0.35">
      <c r="A4" s="211" t="s">
        <v>195</v>
      </c>
      <c r="B4" s="211"/>
      <c r="C4" s="211"/>
      <c r="D4" s="211"/>
      <c r="E4" s="211"/>
      <c r="F4" s="211"/>
      <c r="G4" s="211"/>
    </row>
    <row r="5" spans="1:7" ht="54" customHeight="1" x14ac:dyDescent="0.35">
      <c r="A5" s="195" t="s">
        <v>163</v>
      </c>
      <c r="B5" s="198" t="s">
        <v>177</v>
      </c>
      <c r="C5" s="56" t="s">
        <v>0</v>
      </c>
      <c r="D5" s="56" t="s">
        <v>1</v>
      </c>
      <c r="E5" s="54" t="s">
        <v>160</v>
      </c>
      <c r="F5" s="54" t="s">
        <v>161</v>
      </c>
      <c r="G5" s="54" t="s">
        <v>162</v>
      </c>
    </row>
    <row r="6" spans="1:7" x14ac:dyDescent="0.35">
      <c r="A6" s="196"/>
      <c r="B6" s="199"/>
      <c r="C6" s="76"/>
      <c r="D6" s="76"/>
      <c r="E6" s="48" t="s">
        <v>196</v>
      </c>
      <c r="F6" s="48" t="s">
        <v>196</v>
      </c>
      <c r="G6" s="48" t="s">
        <v>19</v>
      </c>
    </row>
    <row r="7" spans="1:7" x14ac:dyDescent="0.35">
      <c r="A7" s="196"/>
      <c r="B7" s="199"/>
      <c r="C7" s="3">
        <v>2019</v>
      </c>
      <c r="D7" s="191" t="s">
        <v>9</v>
      </c>
      <c r="E7" s="67">
        <v>30089.857359799997</v>
      </c>
      <c r="F7" s="67">
        <v>36560.04</v>
      </c>
      <c r="G7" s="59" t="s">
        <v>298</v>
      </c>
    </row>
    <row r="8" spans="1:7" x14ac:dyDescent="0.35">
      <c r="A8" s="196"/>
      <c r="B8" s="199"/>
      <c r="C8" s="3"/>
      <c r="D8" s="191" t="s">
        <v>10</v>
      </c>
      <c r="E8" s="67">
        <v>30303.341841315785</v>
      </c>
      <c r="F8" s="67">
        <v>36702.35</v>
      </c>
      <c r="G8" s="59" t="s">
        <v>298</v>
      </c>
    </row>
    <row r="9" spans="1:7" x14ac:dyDescent="0.35">
      <c r="A9" s="196"/>
      <c r="B9" s="199"/>
      <c r="C9" s="3"/>
      <c r="D9" s="191" t="s">
        <v>11</v>
      </c>
      <c r="E9" s="67">
        <v>29663.993752826082</v>
      </c>
      <c r="F9" s="67">
        <v>34664.14</v>
      </c>
      <c r="G9" s="59" t="s">
        <v>298</v>
      </c>
    </row>
    <row r="10" spans="1:7" x14ac:dyDescent="0.35">
      <c r="A10" s="196"/>
      <c r="B10" s="199"/>
      <c r="C10" s="3"/>
      <c r="D10" s="191" t="s">
        <v>12</v>
      </c>
      <c r="E10" s="67">
        <v>30794.170460850008</v>
      </c>
      <c r="F10" s="67">
        <v>36975.300000000003</v>
      </c>
      <c r="G10" s="59" t="s">
        <v>298</v>
      </c>
    </row>
    <row r="11" spans="1:7" x14ac:dyDescent="0.35">
      <c r="A11" s="196"/>
      <c r="B11" s="199"/>
      <c r="C11" s="3"/>
      <c r="D11" s="191" t="s">
        <v>13</v>
      </c>
      <c r="E11" s="67">
        <v>30030.072925650002</v>
      </c>
      <c r="F11" s="132">
        <v>37378.949999999997</v>
      </c>
      <c r="G11" s="59" t="s">
        <v>298</v>
      </c>
    </row>
    <row r="12" spans="1:7" x14ac:dyDescent="0.35">
      <c r="A12" s="196"/>
      <c r="B12" s="199"/>
      <c r="C12" s="3"/>
      <c r="D12" s="191" t="s">
        <v>14</v>
      </c>
      <c r="E12" s="67">
        <v>29717.932482684791</v>
      </c>
      <c r="F12" s="157">
        <v>37220.49</v>
      </c>
      <c r="G12" s="59" t="s">
        <v>298</v>
      </c>
    </row>
    <row r="13" spans="1:7" x14ac:dyDescent="0.35">
      <c r="A13" s="196"/>
      <c r="B13" s="199"/>
      <c r="C13" s="3"/>
      <c r="D13" s="191" t="s">
        <v>15</v>
      </c>
      <c r="E13" s="67">
        <v>30443.985774800094</v>
      </c>
      <c r="F13" s="157">
        <v>36710.57</v>
      </c>
      <c r="G13" s="59" t="s">
        <v>298</v>
      </c>
    </row>
    <row r="14" spans="1:7" x14ac:dyDescent="0.35">
      <c r="A14" s="196"/>
      <c r="B14" s="199"/>
      <c r="C14" s="3"/>
      <c r="D14" s="191" t="s">
        <v>16</v>
      </c>
      <c r="E14" s="67">
        <v>29816.306253355255</v>
      </c>
      <c r="F14" s="157">
        <v>36308.480000000003</v>
      </c>
      <c r="G14" s="59" t="s">
        <v>298</v>
      </c>
    </row>
    <row r="15" spans="1:7" x14ac:dyDescent="0.35">
      <c r="A15" s="196"/>
      <c r="B15" s="199"/>
      <c r="C15" s="3"/>
      <c r="D15" s="191" t="s">
        <v>17</v>
      </c>
      <c r="E15" s="67">
        <v>29729.775589118181</v>
      </c>
      <c r="F15" s="157">
        <v>34809</v>
      </c>
      <c r="G15" s="59" t="s">
        <v>298</v>
      </c>
    </row>
    <row r="16" spans="1:7" x14ac:dyDescent="0.35">
      <c r="A16" s="196"/>
      <c r="B16" s="199"/>
      <c r="C16" s="3">
        <v>2020</v>
      </c>
      <c r="D16" s="191" t="s">
        <v>6</v>
      </c>
      <c r="E16" s="132">
        <v>28996.261385490005</v>
      </c>
      <c r="F16" s="157">
        <v>36937.339999999997</v>
      </c>
      <c r="G16" s="59" t="s">
        <v>298</v>
      </c>
    </row>
    <row r="17" spans="1:7" ht="17.25" customHeight="1" x14ac:dyDescent="0.35">
      <c r="A17" s="203"/>
      <c r="B17" s="199"/>
      <c r="C17" s="3"/>
      <c r="D17" s="191" t="s">
        <v>7</v>
      </c>
      <c r="E17" s="67">
        <v>31188.118447022727</v>
      </c>
      <c r="F17" s="157">
        <v>37270.080000000002</v>
      </c>
      <c r="G17" s="59" t="s">
        <v>298</v>
      </c>
    </row>
    <row r="18" spans="1:7" x14ac:dyDescent="0.35">
      <c r="A18" s="196"/>
      <c r="B18" s="199"/>
      <c r="C18" s="3"/>
      <c r="D18" s="191" t="s">
        <v>8</v>
      </c>
      <c r="E18" s="67">
        <v>30877.00888346053</v>
      </c>
      <c r="F18" s="157">
        <v>41234.219705600015</v>
      </c>
      <c r="G18" s="59" t="s">
        <v>298</v>
      </c>
    </row>
    <row r="19" spans="1:7" x14ac:dyDescent="0.35">
      <c r="A19" s="196"/>
      <c r="B19" s="199"/>
      <c r="C19" s="3"/>
      <c r="D19" s="191" t="s">
        <v>9</v>
      </c>
      <c r="E19" s="67" t="s">
        <v>144</v>
      </c>
      <c r="F19" s="157">
        <v>39436.682578500004</v>
      </c>
      <c r="G19" s="59" t="s">
        <v>298</v>
      </c>
    </row>
    <row r="20" spans="1:7" x14ac:dyDescent="0.35">
      <c r="A20" s="204"/>
      <c r="B20" s="205"/>
      <c r="C20" s="3"/>
      <c r="D20" s="5" t="s">
        <v>10</v>
      </c>
      <c r="E20" s="67" t="s">
        <v>144</v>
      </c>
      <c r="F20" s="157">
        <v>37805.914998518005</v>
      </c>
      <c r="G20" s="59" t="s">
        <v>298</v>
      </c>
    </row>
  </sheetData>
  <mergeCells count="3">
    <mergeCell ref="A4:G4"/>
    <mergeCell ref="A5:A20"/>
    <mergeCell ref="B5:B20"/>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0"/>
  <sheetViews>
    <sheetView topLeftCell="A4" zoomScaleNormal="100" workbookViewId="0">
      <selection activeCell="A5" sqref="A5:A19"/>
    </sheetView>
  </sheetViews>
  <sheetFormatPr defaultColWidth="8.7109375" defaultRowHeight="17.25" x14ac:dyDescent="0.35"/>
  <cols>
    <col min="1" max="1" width="4.7109375" style="7" customWidth="1"/>
    <col min="2" max="2" width="3.7109375" style="7" customWidth="1"/>
    <col min="3" max="3" width="4.42578125" style="7" bestFit="1" customWidth="1"/>
    <col min="4" max="4" width="5.42578125" style="7" bestFit="1" customWidth="1"/>
    <col min="5" max="6" width="9.7109375" style="7" customWidth="1"/>
    <col min="7" max="9" width="11.7109375" style="7" customWidth="1"/>
    <col min="10" max="16384" width="8.7109375" style="7"/>
  </cols>
  <sheetData>
    <row r="4" spans="1:8" x14ac:dyDescent="0.35">
      <c r="A4" s="202" t="s">
        <v>195</v>
      </c>
      <c r="B4" s="202"/>
      <c r="C4" s="202"/>
      <c r="D4" s="202"/>
      <c r="E4" s="202"/>
    </row>
    <row r="5" spans="1:8" ht="55.5" customHeight="1" x14ac:dyDescent="0.35">
      <c r="A5" s="195" t="s">
        <v>306</v>
      </c>
      <c r="B5" s="198" t="s">
        <v>312</v>
      </c>
      <c r="C5" s="206" t="s">
        <v>0</v>
      </c>
      <c r="D5" s="206" t="s">
        <v>1</v>
      </c>
      <c r="E5" s="206" t="s">
        <v>313</v>
      </c>
      <c r="F5" s="206" t="s">
        <v>315</v>
      </c>
      <c r="G5" s="206" t="s">
        <v>320</v>
      </c>
      <c r="H5" s="206" t="s">
        <v>321</v>
      </c>
    </row>
    <row r="6" spans="1:8" x14ac:dyDescent="0.35">
      <c r="A6" s="196"/>
      <c r="B6" s="199"/>
      <c r="C6" s="207"/>
      <c r="D6" s="207"/>
      <c r="E6" s="207"/>
      <c r="F6" s="207"/>
      <c r="G6" s="207"/>
      <c r="H6" s="207"/>
    </row>
    <row r="7" spans="1:8" x14ac:dyDescent="0.35">
      <c r="A7" s="196"/>
      <c r="B7" s="199"/>
      <c r="C7" s="3">
        <v>2019</v>
      </c>
      <c r="D7" s="187" t="s">
        <v>10</v>
      </c>
      <c r="E7" s="43">
        <v>179.91988284538127</v>
      </c>
      <c r="F7" s="43">
        <v>153.06978749999999</v>
      </c>
      <c r="G7" s="62">
        <v>237.03749999999999</v>
      </c>
      <c r="H7" s="43">
        <v>226.34672999999998</v>
      </c>
    </row>
    <row r="8" spans="1:8" x14ac:dyDescent="0.35">
      <c r="A8" s="196"/>
      <c r="B8" s="199"/>
      <c r="C8" s="3"/>
      <c r="D8" s="187" t="s">
        <v>11</v>
      </c>
      <c r="E8" s="43">
        <v>179.91988284538127</v>
      </c>
      <c r="F8" s="43">
        <v>163.01932368749999</v>
      </c>
      <c r="G8" s="62" t="s">
        <v>144</v>
      </c>
      <c r="H8" s="43">
        <v>239.92753379999999</v>
      </c>
    </row>
    <row r="9" spans="1:8" x14ac:dyDescent="0.35">
      <c r="A9" s="196"/>
      <c r="B9" s="199"/>
      <c r="C9" s="3"/>
      <c r="D9" s="187" t="s">
        <v>12</v>
      </c>
      <c r="E9" s="43">
        <v>179.91988284538127</v>
      </c>
      <c r="F9" s="43">
        <v>163.01932368749999</v>
      </c>
      <c r="G9" s="62" t="s">
        <v>144</v>
      </c>
      <c r="H9" s="43">
        <v>239.92753379999999</v>
      </c>
    </row>
    <row r="10" spans="1:8" x14ac:dyDescent="0.35">
      <c r="A10" s="196"/>
      <c r="B10" s="199"/>
      <c r="C10" s="5"/>
      <c r="D10" s="187" t="s">
        <v>13</v>
      </c>
      <c r="E10" s="43">
        <v>179.91988284538127</v>
      </c>
      <c r="F10" s="43">
        <v>163.01932368749999</v>
      </c>
      <c r="G10" s="62" t="s">
        <v>144</v>
      </c>
      <c r="H10" s="43">
        <v>239.92753379999999</v>
      </c>
    </row>
    <row r="11" spans="1:8" x14ac:dyDescent="0.35">
      <c r="A11" s="196"/>
      <c r="B11" s="199"/>
      <c r="C11" s="5"/>
      <c r="D11" s="187" t="s">
        <v>14</v>
      </c>
      <c r="E11" s="43">
        <v>179.91988284538127</v>
      </c>
      <c r="F11" s="43">
        <v>163.01932368749999</v>
      </c>
      <c r="G11" s="62" t="s">
        <v>144</v>
      </c>
      <c r="H11" s="43">
        <v>239.92753379999999</v>
      </c>
    </row>
    <row r="12" spans="1:8" x14ac:dyDescent="0.35">
      <c r="A12" s="196"/>
      <c r="B12" s="199"/>
      <c r="C12" s="5"/>
      <c r="D12" s="187" t="s">
        <v>15</v>
      </c>
      <c r="E12" s="43">
        <v>179.91988284538127</v>
      </c>
      <c r="F12" s="43">
        <v>163.01932368749999</v>
      </c>
      <c r="G12" s="62" t="s">
        <v>144</v>
      </c>
      <c r="H12" s="43">
        <v>239.92753379999999</v>
      </c>
    </row>
    <row r="13" spans="1:8" x14ac:dyDescent="0.35">
      <c r="A13" s="196"/>
      <c r="B13" s="199"/>
      <c r="C13" s="5"/>
      <c r="D13" s="187" t="s">
        <v>16</v>
      </c>
      <c r="E13" s="43">
        <v>179.91988284538127</v>
      </c>
      <c r="F13" s="43">
        <v>163.01932368749999</v>
      </c>
      <c r="G13" s="62" t="s">
        <v>144</v>
      </c>
      <c r="H13" s="43">
        <v>239.92753379999999</v>
      </c>
    </row>
    <row r="14" spans="1:8" x14ac:dyDescent="0.35">
      <c r="A14" s="196"/>
      <c r="B14" s="199"/>
      <c r="C14" s="5">
        <v>2020</v>
      </c>
      <c r="D14" s="187" t="s">
        <v>17</v>
      </c>
      <c r="E14" s="43">
        <v>179.91988284538127</v>
      </c>
      <c r="F14" s="43">
        <v>163.01932368749999</v>
      </c>
      <c r="G14" s="62" t="s">
        <v>144</v>
      </c>
      <c r="H14" s="43">
        <v>239.92753379999999</v>
      </c>
    </row>
    <row r="15" spans="1:8" x14ac:dyDescent="0.35">
      <c r="A15" s="196"/>
      <c r="B15" s="199"/>
      <c r="D15" s="187" t="s">
        <v>6</v>
      </c>
      <c r="E15" s="43">
        <v>179.91988284538127</v>
      </c>
      <c r="F15" s="43">
        <v>163.01932368749999</v>
      </c>
      <c r="G15" s="62" t="s">
        <v>144</v>
      </c>
      <c r="H15" s="43">
        <v>239.92753379999999</v>
      </c>
    </row>
    <row r="16" spans="1:8" x14ac:dyDescent="0.35">
      <c r="A16" s="196"/>
      <c r="B16" s="199"/>
      <c r="D16" s="187" t="s">
        <v>7</v>
      </c>
      <c r="E16" s="45">
        <v>193.41387405878487</v>
      </c>
      <c r="F16" s="43">
        <v>163.01932368749999</v>
      </c>
      <c r="G16" s="62" t="s">
        <v>144</v>
      </c>
      <c r="H16" s="43">
        <v>239.92753379999999</v>
      </c>
    </row>
    <row r="17" spans="1:8" ht="17.25" customHeight="1" x14ac:dyDescent="0.35">
      <c r="A17" s="203"/>
      <c r="B17" s="199"/>
      <c r="C17" s="5"/>
      <c r="D17" s="187" t="s">
        <v>8</v>
      </c>
      <c r="E17" s="46">
        <v>193.41387405878487</v>
      </c>
      <c r="F17" s="43">
        <v>163.01932368749999</v>
      </c>
      <c r="G17" s="62" t="s">
        <v>144</v>
      </c>
      <c r="H17" s="43">
        <v>239.92753379999999</v>
      </c>
    </row>
    <row r="18" spans="1:8" x14ac:dyDescent="0.35">
      <c r="A18" s="196"/>
      <c r="B18" s="199"/>
      <c r="D18" s="187" t="s">
        <v>9</v>
      </c>
      <c r="E18" s="46">
        <v>193.41387405878487</v>
      </c>
      <c r="F18" s="43">
        <v>163.01932368749999</v>
      </c>
      <c r="G18" s="62" t="s">
        <v>144</v>
      </c>
      <c r="H18" s="43">
        <v>239.92753379999999</v>
      </c>
    </row>
    <row r="19" spans="1:8" x14ac:dyDescent="0.35">
      <c r="A19" s="204"/>
      <c r="B19" s="205"/>
      <c r="C19" s="3"/>
      <c r="D19" s="5" t="s">
        <v>10</v>
      </c>
      <c r="E19" s="46">
        <v>193.41387405878487</v>
      </c>
      <c r="F19" s="43">
        <v>163.01932368749999</v>
      </c>
      <c r="G19" s="62" t="s">
        <v>144</v>
      </c>
      <c r="H19" s="43">
        <v>239.92753379999999</v>
      </c>
    </row>
    <row r="20" spans="1:8" x14ac:dyDescent="0.35">
      <c r="B20" s="30"/>
      <c r="C20" s="30"/>
      <c r="D20" s="30"/>
      <c r="E20" s="31"/>
      <c r="F20" s="31"/>
    </row>
  </sheetData>
  <mergeCells count="9">
    <mergeCell ref="G5:G6"/>
    <mergeCell ref="H5:H6"/>
    <mergeCell ref="F5:F6"/>
    <mergeCell ref="A4:E4"/>
    <mergeCell ref="A5:A19"/>
    <mergeCell ref="B5:B19"/>
    <mergeCell ref="C5:C6"/>
    <mergeCell ref="D5:D6"/>
    <mergeCell ref="E5:E6"/>
  </mergeCells>
  <pageMargins left="0.7" right="0.7" top="0.75" bottom="0.75" header="0.3" footer="0.3"/>
  <pageSetup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Normal="100"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16" width="9.7109375" style="7" customWidth="1"/>
    <col min="17" max="18" width="6.28515625" style="7" bestFit="1" customWidth="1"/>
    <col min="19" max="19" width="8.7109375" style="7"/>
    <col min="20" max="20" width="3.7109375" style="7" bestFit="1" customWidth="1"/>
    <col min="21" max="21" width="8.7109375" style="7" customWidth="1"/>
    <col min="22" max="23" width="9.28515625" style="7" bestFit="1" customWidth="1"/>
    <col min="24" max="25" width="11.7109375" style="7" customWidth="1"/>
    <col min="26" max="27" width="9.28515625" style="7" bestFit="1" customWidth="1"/>
    <col min="28" max="28" width="8.7109375" style="7"/>
    <col min="29" max="29" width="9.28515625" style="7" bestFit="1" customWidth="1"/>
    <col min="30" max="16384" width="8.7109375" style="7"/>
  </cols>
  <sheetData>
    <row r="1" spans="1:16" x14ac:dyDescent="0.35">
      <c r="A1" s="212" t="s">
        <v>195</v>
      </c>
      <c r="B1" s="213"/>
      <c r="C1" s="213"/>
      <c r="D1" s="213"/>
      <c r="E1" s="213"/>
      <c r="F1" s="213"/>
      <c r="G1" s="213"/>
      <c r="H1" s="213"/>
      <c r="I1" s="213"/>
      <c r="J1" s="213"/>
      <c r="K1" s="213"/>
      <c r="L1" s="213"/>
      <c r="M1" s="213"/>
      <c r="N1" s="213"/>
      <c r="O1" s="213"/>
      <c r="P1" s="214"/>
    </row>
    <row r="2" spans="1:16" ht="66.75" x14ac:dyDescent="0.35">
      <c r="A2" s="195" t="s">
        <v>242</v>
      </c>
      <c r="B2" s="198" t="s">
        <v>244</v>
      </c>
      <c r="C2" s="200" t="s">
        <v>0</v>
      </c>
      <c r="D2" s="200" t="s">
        <v>1</v>
      </c>
      <c r="E2" s="53" t="s">
        <v>243</v>
      </c>
      <c r="F2" s="53" t="s">
        <v>245</v>
      </c>
      <c r="G2" s="53" t="s">
        <v>278</v>
      </c>
      <c r="H2" s="53" t="s">
        <v>246</v>
      </c>
      <c r="I2" s="53" t="s">
        <v>247</v>
      </c>
      <c r="J2" s="53" t="s">
        <v>248</v>
      </c>
      <c r="K2" s="53" t="s">
        <v>249</v>
      </c>
      <c r="L2" s="53" t="s">
        <v>250</v>
      </c>
      <c r="M2" s="53" t="s">
        <v>251</v>
      </c>
      <c r="N2" s="53" t="s">
        <v>293</v>
      </c>
      <c r="O2" s="53" t="s">
        <v>252</v>
      </c>
      <c r="P2" s="53" t="s">
        <v>255</v>
      </c>
    </row>
    <row r="3" spans="1:16" x14ac:dyDescent="0.35">
      <c r="A3" s="196"/>
      <c r="B3" s="199"/>
      <c r="C3" s="201"/>
      <c r="D3" s="201"/>
      <c r="E3" s="54" t="s">
        <v>19</v>
      </c>
      <c r="F3" s="54" t="s">
        <v>19</v>
      </c>
      <c r="G3" s="54" t="s">
        <v>277</v>
      </c>
      <c r="H3" s="54" t="s">
        <v>277</v>
      </c>
      <c r="I3" s="54" t="s">
        <v>277</v>
      </c>
      <c r="J3" s="54" t="s">
        <v>19</v>
      </c>
      <c r="K3" s="54" t="s">
        <v>19</v>
      </c>
      <c r="L3" s="54" t="s">
        <v>19</v>
      </c>
      <c r="M3" s="54" t="s">
        <v>277</v>
      </c>
      <c r="N3" s="54" t="s">
        <v>277</v>
      </c>
      <c r="O3" s="54" t="s">
        <v>277</v>
      </c>
      <c r="P3" s="54" t="s">
        <v>19</v>
      </c>
    </row>
    <row r="4" spans="1:16" x14ac:dyDescent="0.35">
      <c r="A4" s="196"/>
      <c r="B4" s="199"/>
      <c r="C4" s="3">
        <v>2017</v>
      </c>
      <c r="D4" s="3" t="s">
        <v>17</v>
      </c>
      <c r="E4" s="44">
        <v>163.30799999999999</v>
      </c>
      <c r="F4" s="44">
        <v>134.57499999999999</v>
      </c>
      <c r="G4" s="68">
        <v>9971.4642999999996</v>
      </c>
      <c r="H4" s="68">
        <v>54.892699999999998</v>
      </c>
      <c r="I4" s="74">
        <v>91.424499999999995</v>
      </c>
      <c r="J4" s="44">
        <v>103.7833</v>
      </c>
      <c r="K4" s="44">
        <v>107.5</v>
      </c>
      <c r="L4" s="44">
        <v>122.23990000000001</v>
      </c>
      <c r="M4" s="68">
        <v>117.3883</v>
      </c>
      <c r="N4" s="68">
        <v>3.2608000000000001</v>
      </c>
      <c r="O4" s="68">
        <v>20691.7857</v>
      </c>
      <c r="P4" s="68">
        <v>22.0901</v>
      </c>
    </row>
    <row r="5" spans="1:16" x14ac:dyDescent="0.35">
      <c r="A5" s="196"/>
      <c r="B5" s="199"/>
      <c r="C5" s="3"/>
      <c r="D5" s="3" t="s">
        <v>6</v>
      </c>
      <c r="E5" s="44">
        <v>164.12450000000001</v>
      </c>
      <c r="F5" s="44">
        <v>134.57499999999999</v>
      </c>
      <c r="G5" s="68">
        <v>10643.3</v>
      </c>
      <c r="H5" s="68">
        <v>55.493499999999997</v>
      </c>
      <c r="I5" s="74">
        <v>85.969300000000004</v>
      </c>
      <c r="J5" s="44">
        <v>103.7833</v>
      </c>
      <c r="K5" s="44">
        <v>107.5</v>
      </c>
      <c r="L5" s="44">
        <v>122.3643</v>
      </c>
      <c r="M5" s="68">
        <v>101.5209</v>
      </c>
      <c r="N5" s="68">
        <v>2.82</v>
      </c>
      <c r="O5" s="68">
        <v>19446.474999999999</v>
      </c>
      <c r="P5" s="74">
        <v>25.058900000000001</v>
      </c>
    </row>
    <row r="6" spans="1:16" x14ac:dyDescent="0.35">
      <c r="A6" s="196"/>
      <c r="B6" s="199"/>
      <c r="C6" s="3"/>
      <c r="D6" s="3" t="s">
        <v>7</v>
      </c>
      <c r="E6" s="44">
        <v>165.1044</v>
      </c>
      <c r="F6" s="44" t="s">
        <v>144</v>
      </c>
      <c r="G6" s="68">
        <v>10204.663</v>
      </c>
      <c r="H6" s="68">
        <v>51.968299999999999</v>
      </c>
      <c r="I6" s="74">
        <v>86.3339</v>
      </c>
      <c r="J6" s="44" t="s">
        <v>144</v>
      </c>
      <c r="K6" s="44" t="s">
        <v>144</v>
      </c>
      <c r="L6" s="44">
        <v>116.7863</v>
      </c>
      <c r="M6" s="68">
        <v>103.48220000000001</v>
      </c>
      <c r="N6" s="68">
        <v>2.8744999999999998</v>
      </c>
      <c r="O6" s="68">
        <v>19875.1957</v>
      </c>
      <c r="P6" s="68">
        <v>24.552</v>
      </c>
    </row>
    <row r="7" spans="1:16" x14ac:dyDescent="0.35">
      <c r="A7" s="196"/>
      <c r="B7" s="199"/>
      <c r="C7" s="3"/>
      <c r="D7" s="3" t="s">
        <v>8</v>
      </c>
      <c r="E7" s="44">
        <v>166.41079999999999</v>
      </c>
      <c r="F7" s="44" t="s">
        <v>144</v>
      </c>
      <c r="G7" s="68">
        <v>9609.2777999999998</v>
      </c>
      <c r="H7" s="68">
        <v>53.063499999999998</v>
      </c>
      <c r="I7" s="68">
        <v>90.110699999999994</v>
      </c>
      <c r="J7" s="44" t="s">
        <v>144</v>
      </c>
      <c r="K7" s="44" t="s">
        <v>144</v>
      </c>
      <c r="L7" s="44">
        <v>121.24509999999999</v>
      </c>
      <c r="M7" s="68">
        <v>110.9533</v>
      </c>
      <c r="N7" s="68">
        <v>3.0819999999999999</v>
      </c>
      <c r="O7" s="68">
        <v>19910.3194</v>
      </c>
      <c r="P7" s="68">
        <v>23.165800000000001</v>
      </c>
    </row>
    <row r="8" spans="1:16" x14ac:dyDescent="0.35">
      <c r="A8" s="196"/>
      <c r="B8" s="199"/>
      <c r="C8" s="3"/>
      <c r="D8" s="3" t="s">
        <v>9</v>
      </c>
      <c r="E8" s="44">
        <v>167.39070000000001</v>
      </c>
      <c r="F8" s="44" t="s">
        <v>144</v>
      </c>
      <c r="G8" s="68">
        <v>9155.1190000000006</v>
      </c>
      <c r="H8" s="68">
        <v>50.870899999999999</v>
      </c>
      <c r="I8" s="68">
        <v>80.118399999999994</v>
      </c>
      <c r="J8" s="44" t="s">
        <v>144</v>
      </c>
      <c r="K8" s="44" t="s">
        <v>144</v>
      </c>
      <c r="L8" s="44">
        <v>114.2812</v>
      </c>
      <c r="M8" s="68">
        <v>112.4755</v>
      </c>
      <c r="N8" s="68">
        <v>3.1242999999999999</v>
      </c>
      <c r="O8" s="68">
        <v>20200.333299999998</v>
      </c>
      <c r="P8" s="68">
        <v>21.562899999999999</v>
      </c>
    </row>
    <row r="9" spans="1:16" x14ac:dyDescent="0.35">
      <c r="A9" s="196"/>
      <c r="B9" s="199"/>
      <c r="C9" s="3"/>
      <c r="D9" s="3" t="s">
        <v>10</v>
      </c>
      <c r="E9" s="44">
        <v>167.39067596660638</v>
      </c>
      <c r="F9" s="44" t="s">
        <v>144</v>
      </c>
      <c r="G9" s="68">
        <v>8931.7613999999994</v>
      </c>
      <c r="H9" s="68">
        <v>46.894500000000001</v>
      </c>
      <c r="I9" s="68">
        <v>85.673400000000001</v>
      </c>
      <c r="J9" s="44" t="s">
        <v>144</v>
      </c>
      <c r="K9" s="44" t="s">
        <v>144</v>
      </c>
      <c r="L9" s="44">
        <v>117.14137712347237</v>
      </c>
      <c r="M9" s="68">
        <v>105.7968</v>
      </c>
      <c r="N9" s="68">
        <v>2.9388000000000001</v>
      </c>
      <c r="O9" s="68">
        <v>19658.840899999999</v>
      </c>
      <c r="P9" s="68">
        <v>19.6784</v>
      </c>
    </row>
    <row r="10" spans="1:16" x14ac:dyDescent="0.35">
      <c r="A10" s="196"/>
      <c r="B10" s="199"/>
      <c r="C10" s="3"/>
      <c r="D10" s="3" t="s">
        <v>11</v>
      </c>
      <c r="E10" s="44">
        <v>168.0439078728175</v>
      </c>
      <c r="F10" s="44" t="s">
        <v>144</v>
      </c>
      <c r="G10" s="68" t="s">
        <v>144</v>
      </c>
      <c r="H10" s="68" t="s">
        <v>144</v>
      </c>
      <c r="I10" s="68" t="s">
        <v>144</v>
      </c>
      <c r="J10" s="44" t="s">
        <v>144</v>
      </c>
      <c r="K10" s="44" t="s">
        <v>144</v>
      </c>
      <c r="L10" s="44">
        <v>122.73730278223698</v>
      </c>
      <c r="M10" s="68" t="s">
        <v>144</v>
      </c>
      <c r="N10" s="68" t="s">
        <v>144</v>
      </c>
      <c r="O10" s="68" t="s">
        <v>144</v>
      </c>
      <c r="P10" s="68" t="s">
        <v>144</v>
      </c>
    </row>
    <row r="11" spans="1:16" x14ac:dyDescent="0.35">
      <c r="A11" s="196"/>
      <c r="B11" s="199"/>
      <c r="C11" s="3"/>
      <c r="D11" s="3" t="s">
        <v>12</v>
      </c>
      <c r="E11" s="44">
        <v>168.86044775558145</v>
      </c>
      <c r="F11" s="44" t="s">
        <v>144</v>
      </c>
      <c r="G11" s="68" t="s">
        <v>144</v>
      </c>
      <c r="H11" s="68" t="s">
        <v>144</v>
      </c>
      <c r="I11" s="68" t="s">
        <v>144</v>
      </c>
      <c r="J11" s="44" t="s">
        <v>144</v>
      </c>
      <c r="K11" s="44" t="s">
        <v>144</v>
      </c>
      <c r="L11" s="44">
        <v>127.58710501983298</v>
      </c>
      <c r="M11" s="68" t="s">
        <v>144</v>
      </c>
      <c r="N11" s="68" t="s">
        <v>144</v>
      </c>
      <c r="O11" s="68" t="s">
        <v>144</v>
      </c>
      <c r="P11" s="68" t="s">
        <v>144</v>
      </c>
    </row>
    <row r="12" spans="1:16" x14ac:dyDescent="0.35">
      <c r="A12" s="196"/>
      <c r="B12" s="199"/>
      <c r="C12" s="3"/>
      <c r="D12" s="3" t="s">
        <v>13</v>
      </c>
      <c r="E12" s="44">
        <v>175.71938277079849</v>
      </c>
      <c r="F12" s="44" t="s">
        <v>144</v>
      </c>
      <c r="G12" s="68" t="s">
        <v>144</v>
      </c>
      <c r="H12" s="68" t="s">
        <v>144</v>
      </c>
      <c r="I12" s="68" t="s">
        <v>144</v>
      </c>
      <c r="J12" s="44" t="s">
        <v>144</v>
      </c>
      <c r="K12" s="44" t="s">
        <v>144</v>
      </c>
      <c r="L12" s="44">
        <v>135.42140094210342</v>
      </c>
      <c r="M12" s="68" t="s">
        <v>144</v>
      </c>
      <c r="N12" s="68" t="s">
        <v>144</v>
      </c>
      <c r="O12" s="68" t="s">
        <v>144</v>
      </c>
      <c r="P12" s="68" t="s">
        <v>144</v>
      </c>
    </row>
    <row r="13" spans="1:16" x14ac:dyDescent="0.35">
      <c r="A13" s="196"/>
      <c r="B13" s="199"/>
      <c r="C13" s="3"/>
      <c r="D13" s="3" t="s">
        <v>14</v>
      </c>
      <c r="E13" s="44">
        <v>178.16900241909028</v>
      </c>
      <c r="F13" s="44" t="s">
        <v>144</v>
      </c>
      <c r="G13" s="68" t="s">
        <v>144</v>
      </c>
      <c r="H13" s="68" t="s">
        <v>144</v>
      </c>
      <c r="I13" s="68" t="s">
        <v>144</v>
      </c>
      <c r="J13" s="44" t="s">
        <v>144</v>
      </c>
      <c r="K13" s="44" t="s">
        <v>144</v>
      </c>
      <c r="L13" s="44">
        <v>137.65977120560927</v>
      </c>
      <c r="M13" s="68" t="s">
        <v>144</v>
      </c>
      <c r="N13" s="68" t="s">
        <v>144</v>
      </c>
      <c r="O13" s="68" t="s">
        <v>144</v>
      </c>
      <c r="P13" s="68" t="s">
        <v>144</v>
      </c>
    </row>
    <row r="14" spans="1:16" ht="17.25" customHeight="1" x14ac:dyDescent="0.35">
      <c r="A14" s="203"/>
      <c r="B14" s="199"/>
      <c r="C14" s="3"/>
      <c r="D14" s="3" t="s">
        <v>15</v>
      </c>
      <c r="E14" s="44">
        <v>180.45531409082932</v>
      </c>
      <c r="F14" s="44" t="s">
        <v>144</v>
      </c>
      <c r="G14" s="68" t="s">
        <v>144</v>
      </c>
      <c r="H14" s="68" t="s">
        <v>144</v>
      </c>
      <c r="I14" s="68" t="s">
        <v>144</v>
      </c>
      <c r="J14" s="44" t="s">
        <v>144</v>
      </c>
      <c r="K14" s="44" t="s">
        <v>144</v>
      </c>
      <c r="L14" s="44">
        <v>140.02249537264316</v>
      </c>
      <c r="M14" s="68" t="s">
        <v>144</v>
      </c>
      <c r="N14" s="68" t="s">
        <v>144</v>
      </c>
      <c r="O14" s="68" t="s">
        <v>144</v>
      </c>
      <c r="P14" s="68" t="s">
        <v>144</v>
      </c>
    </row>
    <row r="15" spans="1:16" x14ac:dyDescent="0.35">
      <c r="A15" s="196"/>
      <c r="B15" s="199"/>
      <c r="C15" s="3"/>
      <c r="D15" s="3" t="s">
        <v>16</v>
      </c>
      <c r="E15" s="44">
        <v>180.45531409082932</v>
      </c>
      <c r="F15" s="44" t="s">
        <v>144</v>
      </c>
      <c r="G15" s="68" t="s">
        <v>144</v>
      </c>
      <c r="H15" s="68" t="s">
        <v>144</v>
      </c>
      <c r="I15" s="68" t="s">
        <v>144</v>
      </c>
      <c r="J15" s="44" t="s">
        <v>144</v>
      </c>
      <c r="K15" s="44" t="s">
        <v>144</v>
      </c>
      <c r="L15" s="44">
        <v>141.39038831145231</v>
      </c>
      <c r="M15" s="68" t="s">
        <v>144</v>
      </c>
      <c r="N15" s="68" t="s">
        <v>144</v>
      </c>
      <c r="O15" s="68" t="s">
        <v>144</v>
      </c>
      <c r="P15" s="68" t="s">
        <v>144</v>
      </c>
    </row>
    <row r="16" spans="1:16" x14ac:dyDescent="0.35">
      <c r="A16" s="204"/>
      <c r="B16" s="205"/>
      <c r="C16" s="3">
        <v>2018</v>
      </c>
      <c r="D16" s="3" t="s">
        <v>17</v>
      </c>
      <c r="E16" s="44" t="s">
        <v>144</v>
      </c>
      <c r="F16" s="44" t="s">
        <v>144</v>
      </c>
      <c r="G16" s="68" t="s">
        <v>144</v>
      </c>
      <c r="H16" s="68" t="s">
        <v>144</v>
      </c>
      <c r="I16" s="68" t="s">
        <v>144</v>
      </c>
      <c r="J16" s="44" t="s">
        <v>144</v>
      </c>
      <c r="K16" s="44" t="s">
        <v>144</v>
      </c>
      <c r="L16" s="44" t="s">
        <v>144</v>
      </c>
      <c r="M16" s="68" t="s">
        <v>144</v>
      </c>
      <c r="N16" s="68" t="s">
        <v>144</v>
      </c>
      <c r="O16" s="68" t="s">
        <v>144</v>
      </c>
      <c r="P16" s="68" t="s">
        <v>144</v>
      </c>
    </row>
    <row r="17" spans="1:16" s="29" customFormat="1" x14ac:dyDescent="0.35">
      <c r="A17" s="266" t="s">
        <v>534</v>
      </c>
      <c r="B17" s="267"/>
      <c r="C17" s="267"/>
      <c r="D17" s="267"/>
      <c r="E17" s="267"/>
      <c r="F17" s="267"/>
      <c r="G17" s="267"/>
      <c r="H17" s="267"/>
      <c r="I17" s="267"/>
      <c r="J17" s="267"/>
      <c r="K17" s="267"/>
      <c r="L17" s="267"/>
      <c r="M17" s="267"/>
      <c r="N17" s="267"/>
      <c r="O17" s="267"/>
      <c r="P17" s="268"/>
    </row>
    <row r="18" spans="1:16" x14ac:dyDescent="0.35">
      <c r="A18" s="29"/>
      <c r="B18" s="29"/>
      <c r="C18" s="29"/>
      <c r="D18" s="29"/>
      <c r="E18" s="29"/>
    </row>
    <row r="19" spans="1:16" x14ac:dyDescent="0.35">
      <c r="B19" s="7" t="s">
        <v>253</v>
      </c>
    </row>
    <row r="20" spans="1:16" x14ac:dyDescent="0.35">
      <c r="B20" s="7" t="s">
        <v>292</v>
      </c>
    </row>
    <row r="21" spans="1:16" x14ac:dyDescent="0.35">
      <c r="B21" s="7" t="s">
        <v>294</v>
      </c>
    </row>
    <row r="22" spans="1:16" x14ac:dyDescent="0.35">
      <c r="B22" s="7" t="s">
        <v>295</v>
      </c>
    </row>
    <row r="23" spans="1:16" x14ac:dyDescent="0.35">
      <c r="B23" s="7" t="s">
        <v>254</v>
      </c>
    </row>
    <row r="24" spans="1:16" x14ac:dyDescent="0.35">
      <c r="B24" s="7" t="s">
        <v>256</v>
      </c>
    </row>
  </sheetData>
  <mergeCells count="6">
    <mergeCell ref="A1:P1"/>
    <mergeCell ref="A17:P17"/>
    <mergeCell ref="A2:A16"/>
    <mergeCell ref="B2:B16"/>
    <mergeCell ref="C2:C3"/>
    <mergeCell ref="D2:D3"/>
  </mergeCells>
  <pageMargins left="0.70866141732283472" right="0.70866141732283472" top="0.74803149606299213" bottom="0.74803149606299213" header="0.31496062992125984" footer="0.31496062992125984"/>
  <pageSetup paperSize="9" scale="80" orientation="landscape" r:id="rId1"/>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1"/>
  <sheetViews>
    <sheetView topLeftCell="A4" zoomScaleNormal="100" workbookViewId="0">
      <selection activeCell="A5" sqref="A5:A19"/>
    </sheetView>
  </sheetViews>
  <sheetFormatPr defaultRowHeight="15" x14ac:dyDescent="0.25"/>
  <cols>
    <col min="1" max="1" width="4" customWidth="1"/>
    <col min="2" max="2" width="5.42578125" customWidth="1"/>
  </cols>
  <sheetData>
    <row r="4" spans="1:10" ht="16.5" x14ac:dyDescent="0.35">
      <c r="A4" s="212" t="s">
        <v>316</v>
      </c>
      <c r="B4" s="213"/>
      <c r="C4" s="213"/>
      <c r="D4" s="213"/>
      <c r="E4" s="213"/>
      <c r="F4" s="213"/>
      <c r="G4" s="213"/>
      <c r="H4" s="213"/>
      <c r="I4" s="213"/>
      <c r="J4" s="214"/>
    </row>
    <row r="5" spans="1:10" ht="57" customHeight="1" x14ac:dyDescent="0.25">
      <c r="A5" s="195" t="s">
        <v>521</v>
      </c>
      <c r="B5" s="198" t="s">
        <v>522</v>
      </c>
      <c r="C5" s="200" t="s">
        <v>0</v>
      </c>
      <c r="D5" s="200" t="s">
        <v>1</v>
      </c>
      <c r="E5" s="53" t="s">
        <v>523</v>
      </c>
      <c r="F5" s="53" t="s">
        <v>524</v>
      </c>
      <c r="G5" s="53" t="s">
        <v>525</v>
      </c>
      <c r="H5" s="53" t="s">
        <v>526</v>
      </c>
      <c r="I5" s="53" t="s">
        <v>527</v>
      </c>
      <c r="J5" s="53" t="s">
        <v>528</v>
      </c>
    </row>
    <row r="6" spans="1:10" x14ac:dyDescent="0.25">
      <c r="A6" s="196"/>
      <c r="B6" s="199"/>
      <c r="C6" s="201"/>
      <c r="D6" s="201"/>
      <c r="E6" s="146" t="s">
        <v>19</v>
      </c>
      <c r="F6" s="146" t="s">
        <v>19</v>
      </c>
      <c r="G6" s="146" t="s">
        <v>19</v>
      </c>
      <c r="H6" s="146" t="s">
        <v>19</v>
      </c>
      <c r="I6" s="146" t="s">
        <v>19</v>
      </c>
      <c r="J6" s="146" t="s">
        <v>19</v>
      </c>
    </row>
    <row r="7" spans="1:10" x14ac:dyDescent="0.25">
      <c r="A7" s="196"/>
      <c r="B7" s="199"/>
      <c r="C7" s="3">
        <v>2019</v>
      </c>
      <c r="D7" s="3" t="s">
        <v>8</v>
      </c>
      <c r="E7" s="44">
        <v>95.308051147246815</v>
      </c>
      <c r="F7" s="44">
        <v>74.054156817595654</v>
      </c>
      <c r="G7" s="44">
        <v>116.40965524469631</v>
      </c>
      <c r="H7" s="44">
        <v>131.68412556958614</v>
      </c>
      <c r="I7" s="44">
        <v>97.170156123625588</v>
      </c>
      <c r="J7" s="44">
        <v>133.76700177409816</v>
      </c>
    </row>
    <row r="8" spans="1:10" x14ac:dyDescent="0.25">
      <c r="A8" s="196"/>
      <c r="B8" s="199"/>
      <c r="C8" s="3"/>
      <c r="D8" s="3" t="s">
        <v>9</v>
      </c>
      <c r="E8" s="44">
        <v>96.166640782432438</v>
      </c>
      <c r="F8" s="44">
        <v>73.366343382669129</v>
      </c>
      <c r="G8" s="44">
        <v>109.51520558689536</v>
      </c>
      <c r="H8" s="44">
        <v>130.44435947916443</v>
      </c>
      <c r="I8" s="44">
        <v>92.074997639186122</v>
      </c>
      <c r="J8" s="44">
        <v>128.46013421438306</v>
      </c>
    </row>
    <row r="9" spans="1:10" x14ac:dyDescent="0.25">
      <c r="A9" s="196"/>
      <c r="B9" s="199"/>
      <c r="C9" s="3"/>
      <c r="D9" s="3" t="s">
        <v>10</v>
      </c>
      <c r="E9" s="44">
        <v>83.352410972614507</v>
      </c>
      <c r="F9" s="44">
        <v>66.90698843105298</v>
      </c>
      <c r="G9" s="44">
        <v>108.85561563121595</v>
      </c>
      <c r="H9" s="44">
        <v>117.07093975417418</v>
      </c>
      <c r="I9" s="44">
        <v>90.515389530921738</v>
      </c>
      <c r="J9" s="44">
        <v>127.36842105263155</v>
      </c>
    </row>
    <row r="10" spans="1:10" x14ac:dyDescent="0.25">
      <c r="A10" s="196"/>
      <c r="B10" s="199"/>
      <c r="C10" s="3"/>
      <c r="D10" s="3" t="s">
        <v>11</v>
      </c>
      <c r="E10" s="44">
        <v>83.584318705698152</v>
      </c>
      <c r="F10" s="44">
        <v>65.887958563440435</v>
      </c>
      <c r="G10" s="44">
        <v>123.45939513752697</v>
      </c>
      <c r="H10" s="44">
        <v>118.37304322970085</v>
      </c>
      <c r="I10" s="44">
        <v>84.783772320712288</v>
      </c>
      <c r="J10" s="44">
        <v>131.2884066541537</v>
      </c>
    </row>
    <row r="11" spans="1:10" x14ac:dyDescent="0.25">
      <c r="A11" s="196"/>
      <c r="B11" s="199"/>
      <c r="C11" s="3"/>
      <c r="D11" s="3" t="s">
        <v>12</v>
      </c>
      <c r="E11" s="44">
        <v>74.880213516171807</v>
      </c>
      <c r="F11" s="44">
        <v>62.100035460281475</v>
      </c>
      <c r="G11" s="44">
        <v>143.53124449708795</v>
      </c>
      <c r="H11" s="44">
        <v>109.58249962167706</v>
      </c>
      <c r="I11" s="44">
        <v>78.328211405858212</v>
      </c>
      <c r="J11" s="44">
        <v>131.57894736842107</v>
      </c>
    </row>
    <row r="12" spans="1:10" x14ac:dyDescent="0.25">
      <c r="A12" s="196"/>
      <c r="B12" s="199"/>
      <c r="C12" s="3"/>
      <c r="D12" s="3" t="s">
        <v>13</v>
      </c>
      <c r="E12" s="44">
        <v>71.894624597801439</v>
      </c>
      <c r="F12" s="44">
        <v>72.03005639562555</v>
      </c>
      <c r="G12" s="44">
        <v>160.92269791251999</v>
      </c>
      <c r="H12" s="44">
        <v>115.28424663292584</v>
      </c>
      <c r="I12" s="44">
        <v>79.373425960329115</v>
      </c>
      <c r="J12" s="44">
        <v>132.24409337951624</v>
      </c>
    </row>
    <row r="13" spans="1:10" x14ac:dyDescent="0.25">
      <c r="A13" s="196"/>
      <c r="B13" s="199"/>
      <c r="C13" s="3"/>
      <c r="D13" s="3" t="s">
        <v>14</v>
      </c>
      <c r="E13" s="44">
        <v>74.294731312062396</v>
      </c>
      <c r="F13" s="44">
        <v>65.078318394652385</v>
      </c>
      <c r="G13" s="44">
        <v>155.35717980090732</v>
      </c>
      <c r="H13" s="44">
        <v>109.80949338355219</v>
      </c>
      <c r="I13" s="44">
        <v>78.301816864689684</v>
      </c>
      <c r="J13" s="44">
        <v>129.67062803075103</v>
      </c>
    </row>
    <row r="14" spans="1:10" x14ac:dyDescent="0.25">
      <c r="A14" s="196"/>
      <c r="B14" s="199"/>
      <c r="C14" s="3"/>
      <c r="D14" s="3" t="s">
        <v>15</v>
      </c>
      <c r="E14" s="44">
        <v>74.869169576246478</v>
      </c>
      <c r="F14" s="44">
        <v>74.012278877830752</v>
      </c>
      <c r="G14" s="44">
        <v>138.27405893490638</v>
      </c>
      <c r="H14" s="44">
        <v>116.04997225631799</v>
      </c>
      <c r="I14" s="44">
        <v>77.038325581666939</v>
      </c>
      <c r="J14" s="44">
        <v>130.03860437610882</v>
      </c>
    </row>
    <row r="15" spans="1:10" x14ac:dyDescent="0.25">
      <c r="A15" s="196"/>
      <c r="B15" s="199"/>
      <c r="C15" s="3"/>
      <c r="D15" s="3" t="s">
        <v>16</v>
      </c>
      <c r="E15" s="44">
        <v>75.659041363006239</v>
      </c>
      <c r="F15" s="44">
        <v>62.607519948523397</v>
      </c>
      <c r="G15" s="44">
        <v>126.03972284690276</v>
      </c>
      <c r="H15" s="44">
        <v>121.80317118692517</v>
      </c>
      <c r="I15" s="44">
        <v>80.837422510003847</v>
      </c>
      <c r="J15" s="44">
        <v>133.35304553518628</v>
      </c>
    </row>
    <row r="16" spans="1:10" x14ac:dyDescent="0.25">
      <c r="A16" s="196"/>
      <c r="B16" s="199"/>
      <c r="C16" s="3">
        <v>2020</v>
      </c>
      <c r="D16" s="3" t="s">
        <v>17</v>
      </c>
      <c r="E16" s="44">
        <v>77.421574692226017</v>
      </c>
      <c r="F16" s="44">
        <v>56.688106399215066</v>
      </c>
      <c r="G16" s="44">
        <v>123.09993721779335</v>
      </c>
      <c r="H16" s="44">
        <v>117.63723253299449</v>
      </c>
      <c r="I16" s="44">
        <v>80.309850658859247</v>
      </c>
      <c r="J16" s="44">
        <v>128.23387241920145</v>
      </c>
    </row>
    <row r="17" spans="1:10" x14ac:dyDescent="0.25">
      <c r="A17" s="203"/>
      <c r="B17" s="199"/>
      <c r="D17" s="3" t="s">
        <v>6</v>
      </c>
      <c r="E17" s="44">
        <v>76.287740651477392</v>
      </c>
      <c r="F17" s="44">
        <v>53.48621078744943</v>
      </c>
      <c r="G17" s="44">
        <v>115.88799952607822</v>
      </c>
      <c r="H17" s="44">
        <v>101.73330755132579</v>
      </c>
      <c r="I17" s="44">
        <v>77.721316616637623</v>
      </c>
      <c r="J17" s="44">
        <v>128.47427557658193</v>
      </c>
    </row>
    <row r="18" spans="1:10" x14ac:dyDescent="0.25">
      <c r="A18" s="196"/>
      <c r="B18" s="199"/>
      <c r="C18" s="3"/>
      <c r="D18" s="3" t="s">
        <v>7</v>
      </c>
      <c r="E18" s="44">
        <v>75.380119130227001</v>
      </c>
      <c r="F18" s="44">
        <v>50.050483161442429</v>
      </c>
      <c r="G18" s="44">
        <v>107.96509632439282</v>
      </c>
      <c r="H18" s="44">
        <v>61.002471709851527</v>
      </c>
      <c r="I18" s="44">
        <v>72.112133080755086</v>
      </c>
      <c r="J18" s="44">
        <v>128.33826138379658</v>
      </c>
    </row>
    <row r="19" spans="1:10" x14ac:dyDescent="0.25">
      <c r="A19" s="204"/>
      <c r="B19" s="205"/>
      <c r="C19" s="3"/>
      <c r="D19" s="3" t="s">
        <v>8</v>
      </c>
      <c r="E19" s="44">
        <v>69.3835525823838</v>
      </c>
      <c r="F19" s="44">
        <v>48.538526375125294</v>
      </c>
      <c r="G19" s="44">
        <v>107.58032860095103</v>
      </c>
      <c r="H19" s="44">
        <v>43.164124897012087</v>
      </c>
      <c r="I19" s="44">
        <v>70.51760605724769</v>
      </c>
      <c r="J19" s="44">
        <v>155.93140153755175</v>
      </c>
    </row>
    <row r="20" spans="1:10" x14ac:dyDescent="0.25">
      <c r="E20" s="165"/>
    </row>
    <row r="21" spans="1:10" x14ac:dyDescent="0.25">
      <c r="E21" s="164"/>
    </row>
  </sheetData>
  <mergeCells count="5">
    <mergeCell ref="A4:J4"/>
    <mergeCell ref="A5:A19"/>
    <mergeCell ref="B5:B19"/>
    <mergeCell ref="C5:C6"/>
    <mergeCell ref="D5:D6"/>
  </mergeCells>
  <pageMargins left="0.7" right="0.7" top="0.75" bottom="0.75" header="0.3" footer="0.3"/>
  <pageSetup paperSize="9"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16"/>
  <sheetViews>
    <sheetView zoomScale="110" zoomScaleNormal="110" workbookViewId="0">
      <selection activeCell="A2" sqref="A2:A15"/>
    </sheetView>
  </sheetViews>
  <sheetFormatPr defaultColWidth="8.7109375" defaultRowHeight="17.25" x14ac:dyDescent="0.35"/>
  <cols>
    <col min="1" max="1" width="3.7109375" style="7" customWidth="1"/>
    <col min="2" max="2" width="5" style="7" customWidth="1"/>
    <col min="3" max="4" width="7" style="7" customWidth="1"/>
    <col min="5" max="5" width="9.7109375" style="7" customWidth="1"/>
    <col min="6" max="8" width="11.7109375" style="7" customWidth="1"/>
    <col min="9" max="9" width="8.7109375" style="7"/>
    <col min="10" max="10" width="3.7109375" style="7" bestFit="1" customWidth="1"/>
    <col min="11" max="11" width="8.7109375" style="7" customWidth="1"/>
    <col min="12" max="13" width="8.7109375" style="7"/>
    <col min="14" max="15" width="11.7109375" style="7" customWidth="1"/>
    <col min="16" max="16384" width="8.7109375" style="7"/>
  </cols>
  <sheetData>
    <row r="1" spans="1:5" x14ac:dyDescent="0.35">
      <c r="A1" s="212" t="s">
        <v>195</v>
      </c>
      <c r="B1" s="213"/>
      <c r="C1" s="213"/>
      <c r="D1" s="213"/>
      <c r="E1" s="214"/>
    </row>
    <row r="2" spans="1:5" ht="33.75" customHeight="1" x14ac:dyDescent="0.35">
      <c r="A2" s="195" t="s">
        <v>164</v>
      </c>
      <c r="B2" s="198" t="s">
        <v>165</v>
      </c>
      <c r="C2" s="37" t="s">
        <v>0</v>
      </c>
      <c r="D2" s="37" t="s">
        <v>1</v>
      </c>
      <c r="E2" s="2" t="s">
        <v>19</v>
      </c>
    </row>
    <row r="3" spans="1:5" x14ac:dyDescent="0.35">
      <c r="A3" s="196"/>
      <c r="B3" s="199"/>
      <c r="C3" s="3">
        <v>2016</v>
      </c>
      <c r="D3" s="5" t="s">
        <v>10</v>
      </c>
      <c r="E3" s="62">
        <v>122.8</v>
      </c>
    </row>
    <row r="4" spans="1:5" x14ac:dyDescent="0.35">
      <c r="A4" s="196"/>
      <c r="B4" s="199"/>
      <c r="C4" s="3"/>
      <c r="D4" s="5" t="s">
        <v>11</v>
      </c>
      <c r="E4" s="62">
        <v>123.8</v>
      </c>
    </row>
    <row r="5" spans="1:5" x14ac:dyDescent="0.35">
      <c r="A5" s="196"/>
      <c r="B5" s="199"/>
      <c r="C5" s="3"/>
      <c r="D5" s="5" t="s">
        <v>12</v>
      </c>
      <c r="E5" s="62">
        <v>123.6</v>
      </c>
    </row>
    <row r="6" spans="1:5" x14ac:dyDescent="0.35">
      <c r="A6" s="196"/>
      <c r="B6" s="199"/>
      <c r="C6" s="3"/>
      <c r="D6" s="5" t="s">
        <v>13</v>
      </c>
      <c r="E6" s="62">
        <v>123.8</v>
      </c>
    </row>
    <row r="7" spans="1:5" x14ac:dyDescent="0.35">
      <c r="A7" s="196"/>
      <c r="B7" s="199"/>
      <c r="C7" s="3"/>
      <c r="D7" s="5" t="s">
        <v>14</v>
      </c>
      <c r="E7" s="62">
        <v>123.8</v>
      </c>
    </row>
    <row r="8" spans="1:5" x14ac:dyDescent="0.35">
      <c r="A8" s="196"/>
      <c r="B8" s="199"/>
      <c r="C8" s="3"/>
      <c r="D8" s="5" t="s">
        <v>15</v>
      </c>
      <c r="E8" s="62">
        <v>123.8</v>
      </c>
    </row>
    <row r="9" spans="1:5" x14ac:dyDescent="0.35">
      <c r="A9" s="196"/>
      <c r="B9" s="199"/>
      <c r="C9" s="3"/>
      <c r="D9" s="5" t="s">
        <v>16</v>
      </c>
      <c r="E9" s="62">
        <v>124.2</v>
      </c>
    </row>
    <row r="10" spans="1:5" x14ac:dyDescent="0.35">
      <c r="A10" s="196"/>
      <c r="B10" s="199"/>
      <c r="C10" s="3">
        <v>2017</v>
      </c>
      <c r="D10" s="5" t="s">
        <v>17</v>
      </c>
      <c r="E10" s="62">
        <v>125.62143548907783</v>
      </c>
    </row>
    <row r="11" spans="1:5" x14ac:dyDescent="0.35">
      <c r="A11" s="196"/>
      <c r="B11" s="199"/>
      <c r="C11" s="3"/>
      <c r="D11" s="5" t="s">
        <v>6</v>
      </c>
      <c r="E11" s="62">
        <v>126.18099644894005</v>
      </c>
    </row>
    <row r="12" spans="1:5" x14ac:dyDescent="0.35">
      <c r="A12" s="196"/>
      <c r="B12" s="199"/>
      <c r="C12" s="5"/>
      <c r="D12" s="5" t="s">
        <v>7</v>
      </c>
      <c r="E12" s="62">
        <v>126.38545141504358</v>
      </c>
    </row>
    <row r="13" spans="1:5" x14ac:dyDescent="0.35">
      <c r="A13" s="196"/>
      <c r="B13" s="199"/>
      <c r="C13" s="5"/>
      <c r="D13" s="5" t="s">
        <v>8</v>
      </c>
      <c r="E13" s="62">
        <v>126.72979662111268</v>
      </c>
    </row>
    <row r="14" spans="1:5" ht="17.25" customHeight="1" x14ac:dyDescent="0.35">
      <c r="A14" s="196"/>
      <c r="B14" s="199"/>
      <c r="C14" s="5"/>
      <c r="D14" s="5" t="s">
        <v>9</v>
      </c>
      <c r="E14" s="62">
        <v>126.6975142580437</v>
      </c>
    </row>
    <row r="15" spans="1:5" x14ac:dyDescent="0.35">
      <c r="A15" s="204"/>
      <c r="B15" s="205"/>
      <c r="C15" s="5"/>
      <c r="D15" s="5" t="s">
        <v>10</v>
      </c>
      <c r="E15" s="62">
        <v>126.83740449800926</v>
      </c>
    </row>
    <row r="16" spans="1:5" x14ac:dyDescent="0.35">
      <c r="A16" s="266" t="s">
        <v>535</v>
      </c>
      <c r="B16" s="267"/>
      <c r="C16" s="267"/>
      <c r="D16" s="267"/>
      <c r="E16" s="268"/>
    </row>
  </sheetData>
  <mergeCells count="4">
    <mergeCell ref="A2:A15"/>
    <mergeCell ref="B2:B15"/>
    <mergeCell ref="A1:E1"/>
    <mergeCell ref="A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7" width="9.7109375" style="7" customWidth="1"/>
    <col min="8" max="10" width="6.28515625" style="7" bestFit="1" customWidth="1"/>
    <col min="11" max="11" width="6.140625" style="7" bestFit="1" customWidth="1"/>
    <col min="12" max="14" width="6.28515625" style="7" bestFit="1" customWidth="1"/>
    <col min="15" max="15" width="6.140625" style="7" bestFit="1" customWidth="1"/>
    <col min="16" max="18" width="6.28515625" style="7" bestFit="1" customWidth="1"/>
    <col min="19" max="19" width="8.7109375" style="7"/>
    <col min="20" max="20" width="3.7109375" style="7" bestFit="1" customWidth="1"/>
    <col min="21" max="21" width="8.7109375" style="7" customWidth="1"/>
    <col min="22" max="23" width="9.28515625" style="7" bestFit="1" customWidth="1"/>
    <col min="24" max="25" width="11.7109375" style="7" customWidth="1"/>
    <col min="26" max="27" width="9.28515625" style="7" bestFit="1" customWidth="1"/>
    <col min="28" max="28" width="8.7109375" style="7"/>
    <col min="29" max="29" width="9.28515625" style="7" bestFit="1" customWidth="1"/>
    <col min="30" max="16384" width="8.7109375" style="7"/>
  </cols>
  <sheetData>
    <row r="1" spans="1:8" x14ac:dyDescent="0.35">
      <c r="A1" s="212" t="s">
        <v>195</v>
      </c>
      <c r="B1" s="213"/>
      <c r="C1" s="213"/>
      <c r="D1" s="213"/>
      <c r="E1" s="213"/>
      <c r="F1" s="213"/>
      <c r="G1" s="214"/>
    </row>
    <row r="2" spans="1:8" ht="39" x14ac:dyDescent="0.35">
      <c r="A2" s="195" t="s">
        <v>237</v>
      </c>
      <c r="B2" s="198" t="s">
        <v>238</v>
      </c>
      <c r="C2" s="200" t="s">
        <v>0</v>
      </c>
      <c r="D2" s="200" t="s">
        <v>1</v>
      </c>
      <c r="E2" s="53" t="s">
        <v>239</v>
      </c>
      <c r="F2" s="53" t="s">
        <v>240</v>
      </c>
      <c r="G2" s="53" t="s">
        <v>241</v>
      </c>
      <c r="H2" s="6"/>
    </row>
    <row r="3" spans="1:8" x14ac:dyDescent="0.35">
      <c r="A3" s="196"/>
      <c r="B3" s="199"/>
      <c r="C3" s="201"/>
      <c r="D3" s="201"/>
      <c r="E3" s="54" t="s">
        <v>19</v>
      </c>
      <c r="F3" s="54" t="s">
        <v>19</v>
      </c>
      <c r="G3" s="54" t="s">
        <v>19</v>
      </c>
      <c r="H3" s="6"/>
    </row>
    <row r="4" spans="1:8" x14ac:dyDescent="0.35">
      <c r="A4" s="196"/>
      <c r="B4" s="199"/>
      <c r="C4" s="3">
        <v>2017</v>
      </c>
      <c r="D4" s="3" t="s">
        <v>17</v>
      </c>
      <c r="E4" s="44">
        <v>113.7116</v>
      </c>
      <c r="F4" s="44">
        <v>158.30000000000001</v>
      </c>
      <c r="G4" s="44">
        <v>124.9092</v>
      </c>
      <c r="H4" s="6"/>
    </row>
    <row r="5" spans="1:8" x14ac:dyDescent="0.35">
      <c r="A5" s="196"/>
      <c r="B5" s="199"/>
      <c r="C5" s="3"/>
      <c r="D5" s="3" t="s">
        <v>6</v>
      </c>
      <c r="E5" s="44">
        <v>114.47329999999999</v>
      </c>
      <c r="F5" s="44">
        <v>158.30000000000001</v>
      </c>
      <c r="G5" s="44">
        <v>124.9092</v>
      </c>
      <c r="H5" s="6"/>
    </row>
    <row r="6" spans="1:8" x14ac:dyDescent="0.35">
      <c r="A6" s="196"/>
      <c r="B6" s="199"/>
      <c r="C6" s="3"/>
      <c r="D6" s="3" t="s">
        <v>7</v>
      </c>
      <c r="E6" s="44">
        <v>115.9966</v>
      </c>
      <c r="F6" s="44" t="s">
        <v>144</v>
      </c>
      <c r="G6" s="44">
        <v>130.4307</v>
      </c>
      <c r="H6" s="6"/>
    </row>
    <row r="7" spans="1:8" x14ac:dyDescent="0.35">
      <c r="A7" s="196"/>
      <c r="B7" s="199"/>
      <c r="C7" s="3"/>
      <c r="D7" s="3" t="s">
        <v>8</v>
      </c>
      <c r="E7" s="44">
        <v>114.6909</v>
      </c>
      <c r="F7" s="44" t="s">
        <v>144</v>
      </c>
      <c r="G7" s="44">
        <v>131.28960000000001</v>
      </c>
      <c r="H7" s="6"/>
    </row>
    <row r="8" spans="1:8" x14ac:dyDescent="0.35">
      <c r="A8" s="196"/>
      <c r="B8" s="199"/>
      <c r="C8" s="3"/>
      <c r="D8" s="3" t="s">
        <v>9</v>
      </c>
      <c r="E8" s="44">
        <v>112.4058</v>
      </c>
      <c r="F8" s="44" t="s">
        <v>144</v>
      </c>
      <c r="G8" s="44">
        <v>131.78039999999999</v>
      </c>
      <c r="H8" s="6"/>
    </row>
    <row r="9" spans="1:8" x14ac:dyDescent="0.35">
      <c r="A9" s="196"/>
      <c r="B9" s="199"/>
      <c r="C9" s="3"/>
      <c r="D9" s="3" t="s">
        <v>10</v>
      </c>
      <c r="E9" s="44">
        <v>114.14683446076597</v>
      </c>
      <c r="F9" s="44" t="s">
        <v>144</v>
      </c>
      <c r="G9" s="44">
        <v>131.78039467561305</v>
      </c>
      <c r="H9" s="6"/>
    </row>
    <row r="10" spans="1:8" x14ac:dyDescent="0.35">
      <c r="A10" s="196"/>
      <c r="B10" s="199"/>
      <c r="C10" s="3"/>
      <c r="D10" s="3" t="s">
        <v>11</v>
      </c>
      <c r="E10" s="44">
        <v>110.12068300695439</v>
      </c>
      <c r="F10" s="44" t="s">
        <v>144</v>
      </c>
      <c r="G10" s="44">
        <v>131.78039467561305</v>
      </c>
      <c r="H10" s="6"/>
    </row>
    <row r="11" spans="1:8" x14ac:dyDescent="0.35">
      <c r="A11" s="196"/>
      <c r="B11" s="199"/>
      <c r="C11" s="3"/>
      <c r="D11" s="3" t="s">
        <v>12</v>
      </c>
      <c r="E11" s="44">
        <v>110.66475752773974</v>
      </c>
      <c r="F11" s="44" t="s">
        <v>144</v>
      </c>
      <c r="G11" s="44">
        <v>131.78039467561305</v>
      </c>
      <c r="H11" s="6"/>
    </row>
    <row r="12" spans="1:8" x14ac:dyDescent="0.35">
      <c r="A12" s="196"/>
      <c r="B12" s="199"/>
      <c r="C12" s="3"/>
      <c r="D12" s="3" t="s">
        <v>13</v>
      </c>
      <c r="E12" s="44">
        <v>112.29698109009578</v>
      </c>
      <c r="F12" s="44" t="s">
        <v>144</v>
      </c>
      <c r="G12" s="44">
        <v>136.07491405517214</v>
      </c>
      <c r="H12" s="6"/>
    </row>
    <row r="13" spans="1:8" x14ac:dyDescent="0.35">
      <c r="A13" s="196"/>
      <c r="B13" s="199"/>
      <c r="C13" s="3"/>
      <c r="D13" s="3" t="s">
        <v>14</v>
      </c>
      <c r="E13" s="44">
        <v>113.2763152275094</v>
      </c>
      <c r="F13" s="44" t="s">
        <v>144</v>
      </c>
      <c r="G13" s="44">
        <v>136.07491405517214</v>
      </c>
      <c r="H13" s="6"/>
    </row>
    <row r="14" spans="1:8" ht="17.25" customHeight="1" x14ac:dyDescent="0.35">
      <c r="A14" s="203"/>
      <c r="B14" s="199"/>
      <c r="C14" s="3"/>
      <c r="D14" s="3" t="s">
        <v>15</v>
      </c>
      <c r="E14" s="110">
        <v>114.90853878986546</v>
      </c>
      <c r="F14" s="44" t="s">
        <v>144</v>
      </c>
      <c r="G14" s="44">
        <v>136.07491405517214</v>
      </c>
      <c r="H14" s="6"/>
    </row>
    <row r="15" spans="1:8" x14ac:dyDescent="0.35">
      <c r="A15" s="196"/>
      <c r="B15" s="199"/>
      <c r="C15" s="3"/>
      <c r="D15" s="3" t="s">
        <v>16</v>
      </c>
      <c r="E15" s="44">
        <v>115.4526133106508</v>
      </c>
      <c r="F15" s="44" t="s">
        <v>144</v>
      </c>
      <c r="G15" s="44">
        <v>136.07491405517214</v>
      </c>
      <c r="H15" s="6"/>
    </row>
    <row r="16" spans="1:8" x14ac:dyDescent="0.35">
      <c r="A16" s="204"/>
      <c r="B16" s="205"/>
      <c r="C16" s="3">
        <v>2017</v>
      </c>
      <c r="D16" s="3" t="s">
        <v>17</v>
      </c>
      <c r="E16" s="44">
        <v>116.43194744806445</v>
      </c>
      <c r="F16" s="44" t="s">
        <v>144</v>
      </c>
      <c r="G16" s="44" t="s">
        <v>144</v>
      </c>
      <c r="H16" s="6"/>
    </row>
    <row r="17" spans="1:7" s="29" customFormat="1" x14ac:dyDescent="0.35">
      <c r="A17" s="266" t="s">
        <v>536</v>
      </c>
      <c r="B17" s="267"/>
      <c r="C17" s="267"/>
      <c r="D17" s="267"/>
      <c r="E17" s="267"/>
      <c r="F17" s="267"/>
      <c r="G17" s="268"/>
    </row>
  </sheetData>
  <mergeCells count="6">
    <mergeCell ref="A1:G1"/>
    <mergeCell ref="A17:G17"/>
    <mergeCell ref="A2:A16"/>
    <mergeCell ref="B2:B16"/>
    <mergeCell ref="C2:C3"/>
    <mergeCell ref="D2:D3"/>
  </mergeCells>
  <pageMargins left="0.70866141732283472" right="0.70866141732283472" top="0.74803149606299213" bottom="0.74803149606299213" header="0.31496062992125984" footer="0.31496062992125984"/>
  <pageSetup paperSize="9" scale="80" orientation="landscape" r:id="rId1"/>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A2" sqref="A2:A16"/>
    </sheetView>
  </sheetViews>
  <sheetFormatPr defaultColWidth="8.7109375" defaultRowHeight="17.25" x14ac:dyDescent="0.35"/>
  <cols>
    <col min="1" max="1" width="4.42578125" style="7" customWidth="1"/>
    <col min="2" max="2" width="7.7109375" style="7" customWidth="1"/>
    <col min="3" max="3" width="4.42578125" style="7" bestFit="1" customWidth="1"/>
    <col min="4" max="4" width="5.42578125" style="7" bestFit="1" customWidth="1"/>
    <col min="5" max="6" width="10.7109375" style="7" customWidth="1"/>
    <col min="7" max="7" width="8.7109375" style="7"/>
    <col min="8" max="8" width="3.7109375" style="7" bestFit="1" customWidth="1"/>
    <col min="9" max="9" width="8.7109375" style="7" customWidth="1"/>
    <col min="10" max="11" width="8.7109375" style="7"/>
    <col min="12" max="13" width="11.7109375" style="7" customWidth="1"/>
    <col min="14" max="16384" width="8.7109375" style="7"/>
  </cols>
  <sheetData>
    <row r="1" spans="1:7" x14ac:dyDescent="0.35">
      <c r="A1" s="277" t="s">
        <v>195</v>
      </c>
      <c r="B1" s="277"/>
      <c r="C1" s="277"/>
      <c r="D1" s="277"/>
      <c r="E1" s="277"/>
      <c r="F1" s="277"/>
    </row>
    <row r="2" spans="1:7" x14ac:dyDescent="0.35">
      <c r="A2" s="195" t="s">
        <v>221</v>
      </c>
      <c r="B2" s="198" t="s">
        <v>222</v>
      </c>
      <c r="C2" s="57" t="s">
        <v>0</v>
      </c>
      <c r="D2" s="57" t="s">
        <v>1</v>
      </c>
      <c r="E2" s="54" t="s">
        <v>166</v>
      </c>
      <c r="F2" s="54" t="s">
        <v>167</v>
      </c>
      <c r="G2" s="6"/>
    </row>
    <row r="3" spans="1:7" x14ac:dyDescent="0.35">
      <c r="A3" s="196"/>
      <c r="B3" s="199"/>
      <c r="C3" s="49"/>
      <c r="D3" s="49"/>
      <c r="E3" s="48" t="s">
        <v>19</v>
      </c>
      <c r="F3" s="48" t="s">
        <v>19</v>
      </c>
      <c r="G3" s="6"/>
    </row>
    <row r="4" spans="1:7" x14ac:dyDescent="0.35">
      <c r="A4" s="196"/>
      <c r="B4" s="199"/>
      <c r="C4" s="3">
        <v>2016</v>
      </c>
      <c r="D4" s="5" t="s">
        <v>17</v>
      </c>
      <c r="E4" s="62">
        <v>115.9</v>
      </c>
      <c r="F4" s="62">
        <v>121.1</v>
      </c>
      <c r="G4" s="6"/>
    </row>
    <row r="5" spans="1:7" x14ac:dyDescent="0.35">
      <c r="A5" s="196"/>
      <c r="B5" s="199"/>
      <c r="C5" s="3"/>
      <c r="D5" s="5" t="s">
        <v>6</v>
      </c>
      <c r="E5" s="62">
        <v>114.9</v>
      </c>
      <c r="F5" s="62">
        <v>121.2</v>
      </c>
      <c r="G5" s="6"/>
    </row>
    <row r="6" spans="1:7" x14ac:dyDescent="0.35">
      <c r="A6" s="196"/>
      <c r="B6" s="199"/>
      <c r="C6" s="3"/>
      <c r="D6" s="5" t="s">
        <v>7</v>
      </c>
      <c r="E6" s="62">
        <v>115.2</v>
      </c>
      <c r="F6" s="62">
        <v>117.8</v>
      </c>
      <c r="G6" s="6"/>
    </row>
    <row r="7" spans="1:7" x14ac:dyDescent="0.35">
      <c r="A7" s="196"/>
      <c r="B7" s="199"/>
      <c r="C7" s="3"/>
      <c r="D7" s="5" t="s">
        <v>8</v>
      </c>
      <c r="E7" s="62">
        <v>114.1</v>
      </c>
      <c r="F7" s="62">
        <v>116.8</v>
      </c>
      <c r="G7" s="6"/>
    </row>
    <row r="8" spans="1:7" x14ac:dyDescent="0.35">
      <c r="A8" s="196"/>
      <c r="B8" s="199"/>
      <c r="C8" s="3"/>
      <c r="D8" s="5" t="s">
        <v>9</v>
      </c>
      <c r="E8" s="62">
        <v>116.9</v>
      </c>
      <c r="F8" s="62">
        <v>114.6</v>
      </c>
      <c r="G8" s="6"/>
    </row>
    <row r="9" spans="1:7" x14ac:dyDescent="0.35">
      <c r="A9" s="196"/>
      <c r="B9" s="199"/>
      <c r="C9" s="3"/>
      <c r="D9" s="5" t="s">
        <v>10</v>
      </c>
      <c r="E9" s="62">
        <v>117.3</v>
      </c>
      <c r="F9" s="62">
        <v>118.5</v>
      </c>
      <c r="G9" s="6"/>
    </row>
    <row r="10" spans="1:7" x14ac:dyDescent="0.35">
      <c r="A10" s="196"/>
      <c r="B10" s="199"/>
      <c r="C10" s="3"/>
      <c r="D10" s="5" t="s">
        <v>11</v>
      </c>
      <c r="E10" s="62">
        <v>114.9</v>
      </c>
      <c r="F10" s="62">
        <v>116.7</v>
      </c>
      <c r="G10" s="6"/>
    </row>
    <row r="11" spans="1:7" x14ac:dyDescent="0.35">
      <c r="A11" s="196"/>
      <c r="B11" s="199"/>
      <c r="C11" s="3"/>
      <c r="D11" s="5" t="s">
        <v>12</v>
      </c>
      <c r="E11" s="62">
        <v>112.8</v>
      </c>
      <c r="F11" s="62">
        <v>112.9</v>
      </c>
      <c r="G11" s="6"/>
    </row>
    <row r="12" spans="1:7" x14ac:dyDescent="0.35">
      <c r="A12" s="196"/>
      <c r="B12" s="199"/>
      <c r="C12" s="5"/>
      <c r="D12" s="5" t="s">
        <v>13</v>
      </c>
      <c r="E12" s="62">
        <v>115.6</v>
      </c>
      <c r="F12" s="62">
        <v>111.7</v>
      </c>
      <c r="G12" s="6"/>
    </row>
    <row r="13" spans="1:7" x14ac:dyDescent="0.35">
      <c r="A13" s="196"/>
      <c r="B13" s="199"/>
      <c r="C13" s="5"/>
      <c r="D13" s="5" t="s">
        <v>14</v>
      </c>
      <c r="E13" s="62">
        <v>115.1</v>
      </c>
      <c r="F13" s="62">
        <v>111.3</v>
      </c>
      <c r="G13" s="6"/>
    </row>
    <row r="14" spans="1:7" ht="17.25" customHeight="1" x14ac:dyDescent="0.35">
      <c r="A14" s="197"/>
      <c r="B14" s="199"/>
      <c r="C14" s="5"/>
      <c r="D14" s="5" t="s">
        <v>15</v>
      </c>
      <c r="E14" s="62">
        <v>118.4</v>
      </c>
      <c r="F14" s="62">
        <v>110.5</v>
      </c>
      <c r="G14" s="6"/>
    </row>
    <row r="15" spans="1:7" x14ac:dyDescent="0.35">
      <c r="A15" s="196"/>
      <c r="B15" s="199"/>
      <c r="C15" s="5"/>
      <c r="D15" s="5" t="s">
        <v>16</v>
      </c>
      <c r="E15" s="62">
        <v>119.8</v>
      </c>
      <c r="F15" s="62">
        <v>109.4</v>
      </c>
      <c r="G15" s="6"/>
    </row>
    <row r="16" spans="1:7" x14ac:dyDescent="0.35">
      <c r="A16" s="196"/>
      <c r="B16" s="199"/>
      <c r="C16" s="208" t="s">
        <v>322</v>
      </c>
      <c r="D16" s="209"/>
      <c r="E16" s="209"/>
      <c r="F16" s="210"/>
      <c r="G16" s="6"/>
    </row>
  </sheetData>
  <mergeCells count="4">
    <mergeCell ref="A1:F1"/>
    <mergeCell ref="A2:A16"/>
    <mergeCell ref="B2:B16"/>
    <mergeCell ref="C16:F1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24"/>
  <sheetViews>
    <sheetView topLeftCell="A4" zoomScaleNormal="100" workbookViewId="0">
      <selection activeCell="A5" sqref="A5:A19"/>
    </sheetView>
  </sheetViews>
  <sheetFormatPr defaultColWidth="8.7109375" defaultRowHeight="17.25" x14ac:dyDescent="0.35"/>
  <cols>
    <col min="1" max="1" width="4.42578125" style="7" customWidth="1"/>
    <col min="2" max="2" width="7.7109375" style="7" customWidth="1"/>
    <col min="3" max="3" width="4.42578125" style="7" bestFit="1" customWidth="1"/>
    <col min="4" max="4" width="5.42578125" style="7" bestFit="1" customWidth="1"/>
    <col min="5" max="6" width="10.7109375" style="7" customWidth="1"/>
    <col min="7" max="7" width="8.7109375" style="7"/>
    <col min="8" max="8" width="3.7109375" style="7" bestFit="1" customWidth="1"/>
    <col min="9" max="9" width="8.7109375" style="7" customWidth="1"/>
    <col min="10" max="11" width="8.7109375" style="7"/>
    <col min="12" max="13" width="11.7109375" style="7" customWidth="1"/>
    <col min="14" max="16384" width="8.7109375" style="7"/>
  </cols>
  <sheetData>
    <row r="4" spans="1:7" x14ac:dyDescent="0.35">
      <c r="A4" s="277" t="s">
        <v>316</v>
      </c>
      <c r="B4" s="277"/>
      <c r="C4" s="277"/>
      <c r="D4" s="277"/>
      <c r="E4" s="277"/>
      <c r="F4" s="277"/>
    </row>
    <row r="5" spans="1:7" x14ac:dyDescent="0.35">
      <c r="A5" s="195" t="s">
        <v>323</v>
      </c>
      <c r="B5" s="198" t="s">
        <v>222</v>
      </c>
      <c r="C5" s="167" t="s">
        <v>0</v>
      </c>
      <c r="D5" s="167" t="s">
        <v>1</v>
      </c>
      <c r="E5" s="54" t="s">
        <v>166</v>
      </c>
      <c r="F5" s="54" t="s">
        <v>167</v>
      </c>
      <c r="G5" s="6"/>
    </row>
    <row r="6" spans="1:7" x14ac:dyDescent="0.35">
      <c r="A6" s="196"/>
      <c r="B6" s="199"/>
      <c r="C6" s="48"/>
      <c r="D6" s="48"/>
      <c r="E6" s="48" t="s">
        <v>19</v>
      </c>
      <c r="F6" s="48" t="s">
        <v>19</v>
      </c>
      <c r="G6" s="6"/>
    </row>
    <row r="7" spans="1:7" x14ac:dyDescent="0.35">
      <c r="A7" s="196"/>
      <c r="B7" s="199"/>
      <c r="C7" s="3">
        <v>2019</v>
      </c>
      <c r="D7" s="188" t="s">
        <v>7</v>
      </c>
      <c r="E7" s="62">
        <v>97.1</v>
      </c>
      <c r="F7" s="62">
        <v>89.5</v>
      </c>
      <c r="G7" s="6"/>
    </row>
    <row r="8" spans="1:7" x14ac:dyDescent="0.35">
      <c r="A8" s="196"/>
      <c r="B8" s="199"/>
      <c r="D8" s="188" t="s">
        <v>8</v>
      </c>
      <c r="E8" s="62">
        <v>95.9</v>
      </c>
      <c r="F8" s="62">
        <v>92.2</v>
      </c>
      <c r="G8" s="6"/>
    </row>
    <row r="9" spans="1:7" x14ac:dyDescent="0.35">
      <c r="A9" s="196"/>
      <c r="B9" s="199"/>
      <c r="C9" s="3"/>
      <c r="D9" s="188" t="s">
        <v>9</v>
      </c>
      <c r="E9" s="62">
        <v>96.2</v>
      </c>
      <c r="F9" s="62">
        <v>92</v>
      </c>
      <c r="G9" s="6"/>
    </row>
    <row r="10" spans="1:7" x14ac:dyDescent="0.35">
      <c r="A10" s="196"/>
      <c r="B10" s="199"/>
      <c r="D10" s="188" t="s">
        <v>10</v>
      </c>
      <c r="E10" s="62">
        <v>96.9</v>
      </c>
      <c r="F10" s="62">
        <v>91</v>
      </c>
      <c r="G10" s="6"/>
    </row>
    <row r="11" spans="1:7" x14ac:dyDescent="0.35">
      <c r="A11" s="196"/>
      <c r="B11" s="199"/>
      <c r="C11" s="144"/>
      <c r="D11" s="188" t="s">
        <v>11</v>
      </c>
      <c r="E11" s="62">
        <v>93.8</v>
      </c>
      <c r="F11" s="62">
        <v>87.9</v>
      </c>
      <c r="G11" s="6"/>
    </row>
    <row r="12" spans="1:7" x14ac:dyDescent="0.35">
      <c r="A12" s="196"/>
      <c r="B12" s="199"/>
      <c r="D12" s="188" t="s">
        <v>12</v>
      </c>
      <c r="E12" s="62">
        <v>98.7</v>
      </c>
      <c r="F12" s="62">
        <v>87</v>
      </c>
      <c r="G12" s="6"/>
    </row>
    <row r="13" spans="1:7" x14ac:dyDescent="0.35">
      <c r="A13" s="196"/>
      <c r="B13" s="199"/>
      <c r="C13" s="144"/>
      <c r="D13" s="188" t="s">
        <v>13</v>
      </c>
      <c r="E13" s="62">
        <v>96.2</v>
      </c>
      <c r="F13" s="62">
        <v>88.4</v>
      </c>
      <c r="G13" s="6"/>
    </row>
    <row r="14" spans="1:7" x14ac:dyDescent="0.35">
      <c r="A14" s="196"/>
      <c r="B14" s="199"/>
      <c r="C14" s="144"/>
      <c r="D14" s="188" t="s">
        <v>14</v>
      </c>
      <c r="E14" s="62">
        <v>95.8</v>
      </c>
      <c r="F14" s="62">
        <v>87.3</v>
      </c>
      <c r="G14" s="6"/>
    </row>
    <row r="15" spans="1:7" x14ac:dyDescent="0.35">
      <c r="A15" s="196"/>
      <c r="B15" s="199"/>
      <c r="C15" s="144"/>
      <c r="D15" s="188" t="s">
        <v>15</v>
      </c>
      <c r="E15" s="62">
        <v>95.4</v>
      </c>
      <c r="F15" s="62">
        <v>85.9</v>
      </c>
      <c r="G15" s="6"/>
    </row>
    <row r="16" spans="1:7" x14ac:dyDescent="0.35">
      <c r="A16" s="196"/>
      <c r="B16" s="199"/>
      <c r="C16" s="144"/>
      <c r="D16" s="188" t="s">
        <v>16</v>
      </c>
      <c r="E16" s="62">
        <v>96.1</v>
      </c>
      <c r="F16" s="62">
        <v>85.4</v>
      </c>
      <c r="G16" s="6"/>
    </row>
    <row r="17" spans="1:13" ht="17.25" customHeight="1" x14ac:dyDescent="0.35">
      <c r="A17" s="197"/>
      <c r="B17" s="199"/>
      <c r="C17" s="3">
        <v>2020</v>
      </c>
      <c r="D17" s="188" t="s">
        <v>17</v>
      </c>
      <c r="E17" s="62">
        <v>96.8</v>
      </c>
      <c r="F17" s="62">
        <v>84.6</v>
      </c>
      <c r="G17" s="6"/>
    </row>
    <row r="18" spans="1:13" x14ac:dyDescent="0.35">
      <c r="A18" s="196"/>
      <c r="B18" s="199"/>
      <c r="D18" s="188" t="s">
        <v>6</v>
      </c>
      <c r="E18" s="62">
        <v>100.1</v>
      </c>
      <c r="F18" s="62">
        <v>83.8</v>
      </c>
      <c r="G18" s="6"/>
    </row>
    <row r="19" spans="1:13" x14ac:dyDescent="0.35">
      <c r="A19" s="196"/>
      <c r="B19" s="199"/>
      <c r="C19" s="108"/>
      <c r="D19" s="178" t="s">
        <v>7</v>
      </c>
      <c r="E19" s="62">
        <v>105.8</v>
      </c>
      <c r="F19" s="62">
        <v>83.1</v>
      </c>
      <c r="G19" s="6"/>
      <c r="L19" s="138"/>
      <c r="M19" s="138"/>
    </row>
    <row r="20" spans="1:13" x14ac:dyDescent="0.35">
      <c r="E20" s="87"/>
      <c r="F20" s="87"/>
      <c r="L20" s="138"/>
      <c r="M20" s="138"/>
    </row>
    <row r="21" spans="1:13" x14ac:dyDescent="0.35">
      <c r="E21" s="125"/>
    </row>
    <row r="23" spans="1:13" x14ac:dyDescent="0.35">
      <c r="E23" s="138"/>
      <c r="F23" s="138"/>
    </row>
    <row r="24" spans="1:13" x14ac:dyDescent="0.35">
      <c r="E24" s="138"/>
      <c r="F24" s="138"/>
    </row>
  </sheetData>
  <mergeCells count="3">
    <mergeCell ref="A4:F4"/>
    <mergeCell ref="A5:A19"/>
    <mergeCell ref="B5:B19"/>
  </mergeCells>
  <pageMargins left="0.7" right="0.7" top="0.75" bottom="0.75" header="0.3" footer="0.3"/>
  <pageSetup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4:O23"/>
  <sheetViews>
    <sheetView zoomScaleNormal="100" workbookViewId="0">
      <selection activeCell="A5" sqref="A5:A19"/>
    </sheetView>
  </sheetViews>
  <sheetFormatPr defaultColWidth="8.7109375" defaultRowHeight="17.25" x14ac:dyDescent="0.35"/>
  <cols>
    <col min="1" max="1" width="5.42578125" style="7" customWidth="1"/>
    <col min="2" max="2" width="6.140625" style="7" customWidth="1"/>
    <col min="3" max="3" width="5.5703125" style="7" bestFit="1" customWidth="1"/>
    <col min="4" max="4" width="5.42578125" style="7" bestFit="1" customWidth="1"/>
    <col min="5" max="7" width="9.7109375" style="7" customWidth="1"/>
    <col min="8" max="8" width="15.5703125" style="7" customWidth="1"/>
    <col min="9" max="9" width="13.28515625" style="7" customWidth="1"/>
    <col min="10" max="10" width="11.85546875" style="7" customWidth="1"/>
    <col min="11" max="13" width="8.7109375" style="7"/>
    <col min="14" max="14" width="10.140625" style="7" customWidth="1"/>
    <col min="15" max="16384" width="8.7109375" style="7"/>
  </cols>
  <sheetData>
    <row r="4" spans="1:15" ht="30.75" customHeight="1" x14ac:dyDescent="0.35">
      <c r="A4" s="246" t="s">
        <v>533</v>
      </c>
      <c r="B4" s="247"/>
      <c r="C4" s="247"/>
      <c r="D4" s="247"/>
      <c r="E4" s="247"/>
      <c r="F4" s="247"/>
      <c r="G4" s="248"/>
      <c r="H4" s="148" t="s">
        <v>441</v>
      </c>
      <c r="I4" s="246" t="s">
        <v>533</v>
      </c>
      <c r="J4" s="248"/>
      <c r="K4" s="147"/>
      <c r="L4" s="147"/>
      <c r="M4" s="147"/>
      <c r="N4" s="147"/>
      <c r="O4" s="147"/>
    </row>
    <row r="5" spans="1:15" ht="55.5" customHeight="1" x14ac:dyDescent="0.35">
      <c r="A5" s="195" t="s">
        <v>168</v>
      </c>
      <c r="B5" s="198" t="s">
        <v>70</v>
      </c>
      <c r="C5" s="75" t="s">
        <v>0</v>
      </c>
      <c r="D5" s="75" t="s">
        <v>1</v>
      </c>
      <c r="E5" s="53" t="s">
        <v>213</v>
      </c>
      <c r="F5" s="53" t="s">
        <v>171</v>
      </c>
      <c r="G5" s="53" t="s">
        <v>172</v>
      </c>
      <c r="H5" s="53" t="s">
        <v>529</v>
      </c>
      <c r="I5" s="70" t="s">
        <v>279</v>
      </c>
      <c r="J5" s="70" t="s">
        <v>280</v>
      </c>
    </row>
    <row r="6" spans="1:15" x14ac:dyDescent="0.35">
      <c r="A6" s="196"/>
      <c r="B6" s="199"/>
      <c r="C6" s="76"/>
      <c r="D6" s="76"/>
      <c r="E6" s="48" t="s">
        <v>19</v>
      </c>
      <c r="F6" s="48" t="s">
        <v>19</v>
      </c>
      <c r="G6" s="48" t="s">
        <v>19</v>
      </c>
      <c r="H6" s="48" t="s">
        <v>19</v>
      </c>
      <c r="I6" s="48" t="s">
        <v>19</v>
      </c>
      <c r="J6" s="48" t="s">
        <v>19</v>
      </c>
    </row>
    <row r="7" spans="1:15" x14ac:dyDescent="0.35">
      <c r="A7" s="196"/>
      <c r="B7" s="199"/>
      <c r="C7" s="3">
        <v>2019</v>
      </c>
      <c r="D7" s="186" t="s">
        <v>7</v>
      </c>
      <c r="E7" s="62">
        <v>140.95694716242662</v>
      </c>
      <c r="F7" s="62">
        <v>135.30293542074367</v>
      </c>
      <c r="G7" s="62">
        <v>169.85742574257424</v>
      </c>
      <c r="H7" s="62" t="s">
        <v>530</v>
      </c>
      <c r="I7" s="62" t="s">
        <v>144</v>
      </c>
      <c r="J7" s="62" t="s">
        <v>144</v>
      </c>
    </row>
    <row r="8" spans="1:15" x14ac:dyDescent="0.35">
      <c r="A8" s="196"/>
      <c r="B8" s="199"/>
      <c r="C8" s="3"/>
      <c r="D8" s="186" t="s">
        <v>8</v>
      </c>
      <c r="E8" s="62">
        <v>142.85322896281798</v>
      </c>
      <c r="F8" s="62">
        <v>136.67847358121332</v>
      </c>
      <c r="G8" s="62">
        <v>179.76831683168317</v>
      </c>
      <c r="H8" s="62">
        <v>122.4</v>
      </c>
      <c r="I8" s="62" t="s">
        <v>144</v>
      </c>
      <c r="J8" s="62" t="s">
        <v>144</v>
      </c>
    </row>
    <row r="9" spans="1:15" x14ac:dyDescent="0.35">
      <c r="A9" s="196"/>
      <c r="B9" s="199"/>
      <c r="C9" s="3"/>
      <c r="D9" s="186" t="s">
        <v>9</v>
      </c>
      <c r="E9" s="62">
        <v>143.61174168297455</v>
      </c>
      <c r="F9" s="62">
        <v>136.80352250489238</v>
      </c>
      <c r="G9" s="62">
        <v>180.07326732673266</v>
      </c>
      <c r="H9" s="62">
        <v>121.8</v>
      </c>
      <c r="I9" s="62" t="s">
        <v>144</v>
      </c>
      <c r="J9" s="62" t="s">
        <v>144</v>
      </c>
    </row>
    <row r="10" spans="1:15" x14ac:dyDescent="0.35">
      <c r="A10" s="196"/>
      <c r="B10" s="199"/>
      <c r="D10" s="186" t="s">
        <v>10</v>
      </c>
      <c r="E10" s="62">
        <v>144.11741682974557</v>
      </c>
      <c r="F10" s="62">
        <v>137.3037181996086</v>
      </c>
      <c r="G10" s="62">
        <v>238.77623762376237</v>
      </c>
      <c r="H10" s="62">
        <v>123.4</v>
      </c>
      <c r="I10" s="62" t="s">
        <v>144</v>
      </c>
      <c r="J10" s="62" t="s">
        <v>144</v>
      </c>
    </row>
    <row r="11" spans="1:15" x14ac:dyDescent="0.35">
      <c r="A11" s="196"/>
      <c r="B11" s="199"/>
      <c r="C11" s="3"/>
      <c r="D11" s="186" t="s">
        <v>11</v>
      </c>
      <c r="E11" s="62">
        <v>143.86457925636006</v>
      </c>
      <c r="F11" s="62">
        <v>135.55303326810201</v>
      </c>
      <c r="G11" s="62">
        <v>271.10099009901</v>
      </c>
      <c r="H11" s="62">
        <v>126.9</v>
      </c>
      <c r="I11" s="62" t="s">
        <v>144</v>
      </c>
      <c r="J11" s="62" t="s">
        <v>144</v>
      </c>
    </row>
    <row r="12" spans="1:15" x14ac:dyDescent="0.35">
      <c r="A12" s="196"/>
      <c r="B12" s="199"/>
      <c r="D12" s="186" t="s">
        <v>12</v>
      </c>
      <c r="E12" s="62">
        <v>144.24383561643833</v>
      </c>
      <c r="F12" s="62">
        <v>136.67847358121332</v>
      </c>
      <c r="G12" s="62">
        <v>268.66138613861381</v>
      </c>
      <c r="H12" s="62">
        <v>135.19999999999999</v>
      </c>
      <c r="I12" s="62" t="s">
        <v>144</v>
      </c>
      <c r="J12" s="62" t="s">
        <v>144</v>
      </c>
    </row>
    <row r="13" spans="1:15" x14ac:dyDescent="0.35">
      <c r="A13" s="196"/>
      <c r="B13" s="199"/>
      <c r="C13" s="3"/>
      <c r="D13" s="186" t="s">
        <v>13</v>
      </c>
      <c r="E13" s="62">
        <v>144.49667318982384</v>
      </c>
      <c r="F13" s="62">
        <v>137.17866927592956</v>
      </c>
      <c r="G13" s="62">
        <v>211.3306930693069</v>
      </c>
      <c r="H13" s="62">
        <v>132</v>
      </c>
      <c r="I13" s="62" t="s">
        <v>144</v>
      </c>
      <c r="J13" s="62" t="s">
        <v>144</v>
      </c>
    </row>
    <row r="14" spans="1:15" x14ac:dyDescent="0.35">
      <c r="A14" s="196"/>
      <c r="B14" s="199"/>
      <c r="C14" s="5"/>
      <c r="D14" s="186" t="s">
        <v>14</v>
      </c>
      <c r="E14" s="62">
        <v>144.87592954990214</v>
      </c>
      <c r="F14" s="62">
        <v>137.0536203522505</v>
      </c>
      <c r="G14" s="62">
        <v>195.01584158415841</v>
      </c>
      <c r="H14" s="62">
        <v>136.5</v>
      </c>
      <c r="I14" s="278" t="s">
        <v>673</v>
      </c>
      <c r="J14" s="279"/>
    </row>
    <row r="15" spans="1:15" x14ac:dyDescent="0.35">
      <c r="A15" s="196"/>
      <c r="B15" s="199"/>
      <c r="C15" s="5"/>
      <c r="D15" s="186" t="s">
        <v>15</v>
      </c>
      <c r="E15" s="62">
        <v>144.49667318982384</v>
      </c>
      <c r="F15" s="62">
        <v>135.80313111545988</v>
      </c>
      <c r="G15" s="62">
        <v>195.01584158415841</v>
      </c>
      <c r="H15" s="62">
        <v>138.1</v>
      </c>
      <c r="I15" s="280"/>
      <c r="J15" s="281"/>
    </row>
    <row r="16" spans="1:15" x14ac:dyDescent="0.35">
      <c r="A16" s="196"/>
      <c r="B16" s="199"/>
      <c r="C16" s="5"/>
      <c r="D16" s="186" t="s">
        <v>16</v>
      </c>
      <c r="E16" s="62">
        <v>144.7495107632094</v>
      </c>
      <c r="F16" s="62">
        <v>133.55225048923677</v>
      </c>
      <c r="G16" s="62">
        <v>193.18613861386137</v>
      </c>
      <c r="H16" s="62">
        <v>139.69999999999999</v>
      </c>
      <c r="I16" s="280"/>
      <c r="J16" s="281"/>
    </row>
    <row r="17" spans="1:10" ht="17.25" customHeight="1" x14ac:dyDescent="0.35">
      <c r="A17" s="196"/>
      <c r="B17" s="199"/>
      <c r="C17" s="5">
        <v>2020</v>
      </c>
      <c r="D17" s="186" t="s">
        <v>17</v>
      </c>
      <c r="E17" s="62">
        <v>145.12876712328764</v>
      </c>
      <c r="F17" s="62">
        <v>134.55264187866928</v>
      </c>
      <c r="G17" s="62">
        <v>190.28910891089106</v>
      </c>
      <c r="H17" s="62">
        <v>148.6</v>
      </c>
      <c r="I17" s="280"/>
      <c r="J17" s="281"/>
    </row>
    <row r="18" spans="1:10" x14ac:dyDescent="0.35">
      <c r="A18" s="196"/>
      <c r="B18" s="199"/>
      <c r="D18" s="186" t="s">
        <v>6</v>
      </c>
      <c r="E18" s="62">
        <v>145.50802348336592</v>
      </c>
      <c r="F18" s="62">
        <v>135.55303326810176</v>
      </c>
      <c r="G18" s="62">
        <v>194.86336633663365</v>
      </c>
      <c r="H18" s="62">
        <v>170.3</v>
      </c>
      <c r="I18" s="280"/>
      <c r="J18" s="281"/>
    </row>
    <row r="19" spans="1:10" ht="15.75" customHeight="1" x14ac:dyDescent="0.35">
      <c r="A19" s="196"/>
      <c r="B19" s="199"/>
      <c r="C19" s="5"/>
      <c r="D19" s="5" t="s">
        <v>7</v>
      </c>
      <c r="E19" s="62">
        <v>145.63444227005871</v>
      </c>
      <c r="F19" s="62">
        <v>135.30293542074367</v>
      </c>
      <c r="G19" s="62">
        <v>195.32079207920791</v>
      </c>
      <c r="H19" s="62">
        <v>171.4</v>
      </c>
      <c r="I19" s="282"/>
      <c r="J19" s="283"/>
    </row>
    <row r="22" spans="1:10" x14ac:dyDescent="0.35">
      <c r="E22" s="138"/>
      <c r="F22" s="138"/>
      <c r="G22" s="138"/>
    </row>
    <row r="23" spans="1:10" x14ac:dyDescent="0.35">
      <c r="E23" s="138"/>
      <c r="F23" s="138"/>
      <c r="G23" s="138"/>
    </row>
  </sheetData>
  <mergeCells count="5">
    <mergeCell ref="I4:J4"/>
    <mergeCell ref="A5:A19"/>
    <mergeCell ref="B5:B19"/>
    <mergeCell ref="A4:G4"/>
    <mergeCell ref="I14:J19"/>
  </mergeCells>
  <pageMargins left="0.7" right="0.7" top="0.75" bottom="0.75" header="0.3" footer="0.3"/>
  <pageSetup scale="95" orientation="landscape" r:id="rId1"/>
  <drawing r:id="rId2"/>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election activeCell="A2" sqref="A2:A14"/>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11" width="9.7109375" style="7" customWidth="1"/>
    <col min="12" max="13" width="6.28515625" style="7" bestFit="1" customWidth="1"/>
    <col min="14" max="14" width="8.7109375" style="7"/>
    <col min="15" max="15" width="3.7109375" style="7" bestFit="1" customWidth="1"/>
    <col min="16" max="16" width="8.7109375" style="7" customWidth="1"/>
    <col min="17" max="18" width="9.28515625" style="7" bestFit="1" customWidth="1"/>
    <col min="19" max="20" width="11.7109375" style="7" customWidth="1"/>
    <col min="21" max="22" width="9.28515625" style="7" bestFit="1" customWidth="1"/>
    <col min="23" max="23" width="8.7109375" style="7"/>
    <col min="24" max="24" width="9.28515625" style="7" bestFit="1" customWidth="1"/>
    <col min="25" max="16384" width="8.7109375" style="7"/>
  </cols>
  <sheetData>
    <row r="1" spans="1:15" x14ac:dyDescent="0.35">
      <c r="A1" s="284"/>
      <c r="B1" s="284"/>
      <c r="C1" s="284"/>
      <c r="D1" s="284"/>
      <c r="E1" s="284"/>
      <c r="F1" s="284"/>
      <c r="G1" s="284"/>
      <c r="H1" s="284"/>
      <c r="I1" s="284"/>
      <c r="J1" s="284"/>
      <c r="K1" s="284"/>
    </row>
    <row r="2" spans="1:15" ht="54" customHeight="1" x14ac:dyDescent="0.35">
      <c r="A2" s="195" t="s">
        <v>257</v>
      </c>
      <c r="B2" s="198" t="s">
        <v>258</v>
      </c>
      <c r="C2" s="80" t="s">
        <v>0</v>
      </c>
      <c r="D2" s="54" t="s">
        <v>1</v>
      </c>
      <c r="E2" s="53" t="s">
        <v>261</v>
      </c>
      <c r="F2" s="53" t="s">
        <v>262</v>
      </c>
      <c r="G2" s="53" t="s">
        <v>263</v>
      </c>
      <c r="H2" s="53" t="s">
        <v>264</v>
      </c>
      <c r="I2" s="53" t="s">
        <v>259</v>
      </c>
      <c r="J2" s="53" t="s">
        <v>260</v>
      </c>
      <c r="K2" s="53" t="s">
        <v>265</v>
      </c>
      <c r="N2" s="71"/>
      <c r="O2" s="71"/>
    </row>
    <row r="3" spans="1:15" x14ac:dyDescent="0.35">
      <c r="A3" s="196"/>
      <c r="B3" s="199"/>
      <c r="C3" s="21">
        <v>2017</v>
      </c>
      <c r="D3" s="3" t="s">
        <v>8</v>
      </c>
      <c r="E3" s="69">
        <v>14.432399999999999</v>
      </c>
      <c r="F3" s="69">
        <v>0.1222</v>
      </c>
      <c r="G3" s="69">
        <v>17.004799999999999</v>
      </c>
      <c r="H3" s="69">
        <v>13.473000000000001</v>
      </c>
      <c r="I3" s="69">
        <v>9.8500000000000004E-2</v>
      </c>
      <c r="J3" s="69">
        <v>4.7942</v>
      </c>
      <c r="K3" s="69">
        <v>7.4300000000000005E-2</v>
      </c>
      <c r="N3" s="72"/>
      <c r="O3" s="72"/>
    </row>
    <row r="4" spans="1:15" x14ac:dyDescent="0.35">
      <c r="A4" s="196"/>
      <c r="B4" s="199"/>
      <c r="C4" s="21"/>
      <c r="D4" s="3" t="s">
        <v>9</v>
      </c>
      <c r="E4" s="69">
        <v>14.667199999999999</v>
      </c>
      <c r="F4" s="69">
        <v>0.1182</v>
      </c>
      <c r="G4" s="69">
        <v>17.1614</v>
      </c>
      <c r="H4" s="69">
        <v>13.271699999999999</v>
      </c>
      <c r="I4" s="69">
        <v>0.1014</v>
      </c>
      <c r="J4" s="69">
        <v>4.8552999999999997</v>
      </c>
      <c r="K4" s="69">
        <v>7.4300000000000005E-2</v>
      </c>
      <c r="N4" s="72"/>
      <c r="O4" s="72"/>
    </row>
    <row r="5" spans="1:15" x14ac:dyDescent="0.35">
      <c r="A5" s="196"/>
      <c r="B5" s="199"/>
      <c r="C5" s="21"/>
      <c r="D5" s="3" t="s">
        <v>10</v>
      </c>
      <c r="E5" s="69">
        <v>14.4916</v>
      </c>
      <c r="F5" s="69">
        <v>0.1163</v>
      </c>
      <c r="G5" s="69">
        <v>16.508400000000002</v>
      </c>
      <c r="H5" s="69">
        <v>12.897399999999999</v>
      </c>
      <c r="I5" s="69">
        <v>0.1026</v>
      </c>
      <c r="J5" s="69">
        <v>4.9970999999999997</v>
      </c>
      <c r="K5" s="69">
        <v>7.4999999999999997E-2</v>
      </c>
      <c r="N5" s="72"/>
      <c r="O5" s="72"/>
    </row>
    <row r="6" spans="1:15" x14ac:dyDescent="0.35">
      <c r="A6" s="196"/>
      <c r="B6" s="199"/>
      <c r="C6" s="21"/>
      <c r="D6" s="3" t="s">
        <v>11</v>
      </c>
      <c r="E6" s="69">
        <v>15.120214285714285</v>
      </c>
      <c r="F6" s="69">
        <v>0.11677143871371125</v>
      </c>
      <c r="G6" s="69">
        <v>17.068109523809522</v>
      </c>
      <c r="H6" s="69">
        <v>13.141000000000004</v>
      </c>
      <c r="I6" s="69">
        <v>9.7676190476190486E-2</v>
      </c>
      <c r="J6" s="69">
        <v>4.9063761904761902</v>
      </c>
      <c r="K6" s="69">
        <v>7.3099999999999984E-2</v>
      </c>
      <c r="N6" s="72"/>
      <c r="O6" s="72"/>
    </row>
    <row r="7" spans="1:15" x14ac:dyDescent="0.35">
      <c r="A7" s="196"/>
      <c r="B7" s="199"/>
      <c r="C7" s="21"/>
      <c r="D7" s="3" t="s">
        <v>12</v>
      </c>
      <c r="E7" s="69">
        <v>15.634709090909096</v>
      </c>
      <c r="F7" s="69">
        <v>0.12044647415375177</v>
      </c>
      <c r="G7" s="69">
        <v>17.157404545454543</v>
      </c>
      <c r="H7" s="69">
        <v>13.232045454545453</v>
      </c>
      <c r="I7" s="69">
        <v>9.5445454545454556E-2</v>
      </c>
      <c r="J7" s="69">
        <v>4.8362409090909102</v>
      </c>
      <c r="K7" s="69">
        <v>7.2927272727272716E-2</v>
      </c>
      <c r="N7" s="72"/>
      <c r="O7" s="72"/>
    </row>
    <row r="8" spans="1:15" x14ac:dyDescent="0.35">
      <c r="A8" s="196"/>
      <c r="B8" s="199"/>
      <c r="C8" s="21"/>
      <c r="D8" s="3" t="s">
        <v>13</v>
      </c>
      <c r="E8" s="69">
        <v>15.658060000000001</v>
      </c>
      <c r="F8" s="69">
        <v>0.11878860284439796</v>
      </c>
      <c r="G8" s="69">
        <v>17.458109999999998</v>
      </c>
      <c r="H8" s="69">
        <v>13.138695000000002</v>
      </c>
      <c r="I8" s="69">
        <v>9.5475000000000004E-2</v>
      </c>
      <c r="J8" s="69">
        <v>4.9042849999999989</v>
      </c>
      <c r="K8" s="69">
        <v>7.3225000000000026E-2</v>
      </c>
      <c r="N8" s="72"/>
      <c r="O8" s="72"/>
    </row>
    <row r="9" spans="1:15" x14ac:dyDescent="0.35">
      <c r="A9" s="196"/>
      <c r="B9" s="199"/>
      <c r="C9" s="21"/>
      <c r="D9" s="3" t="s">
        <v>14</v>
      </c>
      <c r="E9" s="69">
        <v>16.082431818181821</v>
      </c>
      <c r="F9" s="69">
        <v>0.1211400254790123</v>
      </c>
      <c r="G9" s="69">
        <v>18.058440909090908</v>
      </c>
      <c r="H9" s="69">
        <v>13.680331818181816</v>
      </c>
      <c r="I9" s="69">
        <v>9.389090909090908E-2</v>
      </c>
      <c r="J9" s="69">
        <v>4.7592909090909084</v>
      </c>
      <c r="K9" s="69">
        <v>7.1759090909090897E-2</v>
      </c>
      <c r="N9" s="72"/>
      <c r="O9" s="72"/>
    </row>
    <row r="10" spans="1:15" x14ac:dyDescent="0.35">
      <c r="A10" s="196"/>
      <c r="B10" s="199"/>
      <c r="C10" s="21"/>
      <c r="D10" s="3" t="s">
        <v>15</v>
      </c>
      <c r="E10" s="69">
        <v>16.529522727272727</v>
      </c>
      <c r="F10" s="69">
        <v>0.12478217121388649</v>
      </c>
      <c r="G10" s="69">
        <v>18.622063636363638</v>
      </c>
      <c r="H10" s="69">
        <v>14.081840909090907</v>
      </c>
      <c r="I10" s="69">
        <v>9.3177272727272747E-2</v>
      </c>
      <c r="J10" s="69">
        <v>4.6071772727272728</v>
      </c>
      <c r="K10" s="69">
        <v>7.0459090909090888E-2</v>
      </c>
      <c r="N10" s="72"/>
      <c r="O10" s="72"/>
    </row>
    <row r="11" spans="1:15" x14ac:dyDescent="0.35">
      <c r="A11" s="196"/>
      <c r="B11" s="199"/>
      <c r="C11" s="21"/>
      <c r="D11" s="3" t="s">
        <v>16</v>
      </c>
      <c r="E11" s="69">
        <v>15.611889473684213</v>
      </c>
      <c r="F11" s="69">
        <v>0.1168202294580417</v>
      </c>
      <c r="G11" s="69">
        <v>17.685078947368421</v>
      </c>
      <c r="H11" s="69">
        <v>13.190457894736841</v>
      </c>
      <c r="I11" s="69">
        <v>9.9315789473684205E-2</v>
      </c>
      <c r="J11" s="69">
        <v>4.8785263157894745</v>
      </c>
      <c r="K11" s="69">
        <v>7.4942105263157893E-2</v>
      </c>
      <c r="N11" s="72"/>
      <c r="O11" s="72"/>
    </row>
    <row r="12" spans="1:15" x14ac:dyDescent="0.35">
      <c r="A12" s="196"/>
      <c r="B12" s="199"/>
      <c r="C12" s="21">
        <v>2018</v>
      </c>
      <c r="D12" s="3" t="s">
        <v>17</v>
      </c>
      <c r="E12" s="69">
        <v>14.872518181818181</v>
      </c>
      <c r="F12" s="69">
        <v>0.10998310146323602</v>
      </c>
      <c r="G12" s="69">
        <v>16.841581818181819</v>
      </c>
      <c r="H12" s="69">
        <v>12.207254545454548</v>
      </c>
      <c r="I12" s="69">
        <v>0.10310909090909091</v>
      </c>
      <c r="J12" s="69">
        <v>5.2151545454545456</v>
      </c>
      <c r="K12" s="69">
        <v>7.8818181818181801E-2</v>
      </c>
      <c r="N12" s="72"/>
      <c r="O12" s="72"/>
    </row>
    <row r="13" spans="1:15" ht="17.25" customHeight="1" x14ac:dyDescent="0.35">
      <c r="A13" s="203"/>
      <c r="B13" s="199"/>
      <c r="C13" s="21"/>
      <c r="D13" s="3" t="s">
        <v>6</v>
      </c>
      <c r="E13" s="69">
        <v>14.614955</v>
      </c>
      <c r="F13" s="69">
        <v>0.10955106786557309</v>
      </c>
      <c r="G13" s="69">
        <v>16.54045</v>
      </c>
      <c r="H13" s="69">
        <v>11.8246</v>
      </c>
      <c r="I13" s="69">
        <v>0.10731500000000001</v>
      </c>
      <c r="J13" s="69">
        <v>5.4468900000000007</v>
      </c>
      <c r="K13" s="69">
        <v>7.9009999999999997E-2</v>
      </c>
      <c r="N13" s="72"/>
      <c r="O13" s="72"/>
    </row>
    <row r="14" spans="1:15" x14ac:dyDescent="0.35">
      <c r="A14" s="204"/>
      <c r="B14" s="205"/>
      <c r="C14" s="21"/>
      <c r="D14" s="3" t="s">
        <v>7</v>
      </c>
      <c r="E14" s="69">
        <v>14.607004999999997</v>
      </c>
      <c r="F14" s="69">
        <v>0.11165463198940524</v>
      </c>
      <c r="G14" s="69">
        <v>16.525325000000002</v>
      </c>
      <c r="H14" s="69">
        <v>11.836484999999998</v>
      </c>
      <c r="I14" s="69">
        <v>0.10874999999999997</v>
      </c>
      <c r="J14" s="69">
        <v>5.4948350000000001</v>
      </c>
      <c r="K14" s="69">
        <v>7.9974999999999991E-2</v>
      </c>
      <c r="N14" s="72"/>
      <c r="O14" s="72"/>
    </row>
    <row r="15" spans="1:15" x14ac:dyDescent="0.35">
      <c r="A15" s="266" t="s">
        <v>439</v>
      </c>
      <c r="B15" s="267"/>
      <c r="C15" s="267"/>
      <c r="D15" s="267"/>
      <c r="E15" s="267"/>
      <c r="F15" s="267"/>
      <c r="G15" s="267"/>
      <c r="H15" s="267"/>
      <c r="I15" s="267"/>
      <c r="J15" s="267"/>
      <c r="K15" s="268"/>
    </row>
  </sheetData>
  <mergeCells count="4">
    <mergeCell ref="A1:K1"/>
    <mergeCell ref="A2:A14"/>
    <mergeCell ref="B2:B14"/>
    <mergeCell ref="A15:K15"/>
  </mergeCells>
  <pageMargins left="0.70866141732283472" right="0.70866141732283472" top="0.74803149606299213" bottom="0.74803149606299213" header="0.31496062992125984" footer="0.31496062992125984"/>
  <pageSetup paperSize="9" scale="90" orientation="landscape" r:id="rId1"/>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23" zoomScaleNormal="100" workbookViewId="0">
      <selection activeCell="A5" sqref="A5:A18"/>
    </sheetView>
  </sheetViews>
  <sheetFormatPr defaultColWidth="8.7109375" defaultRowHeight="17.25" x14ac:dyDescent="0.35"/>
  <cols>
    <col min="1" max="1" width="2.7109375" style="7" bestFit="1" customWidth="1"/>
    <col min="2" max="2" width="6" style="7" bestFit="1" customWidth="1"/>
    <col min="3" max="3" width="5.5703125" style="7" bestFit="1" customWidth="1"/>
    <col min="4" max="4" width="5.42578125" style="7" bestFit="1" customWidth="1"/>
    <col min="5" max="11" width="9.7109375" style="7" customWidth="1"/>
    <col min="12" max="13" width="10.140625" style="7" customWidth="1"/>
    <col min="14" max="14" width="8.7109375" style="7"/>
    <col min="15" max="15" width="3.7109375" style="7" bestFit="1" customWidth="1"/>
    <col min="16" max="16" width="8.7109375" style="7" customWidth="1"/>
    <col min="17" max="18" width="9.28515625" style="7" bestFit="1" customWidth="1"/>
    <col min="19" max="20" width="11.7109375" style="7" customWidth="1"/>
    <col min="21" max="22" width="9.28515625" style="7" bestFit="1" customWidth="1"/>
    <col min="23" max="23" width="8.7109375" style="7"/>
    <col min="24" max="24" width="9.28515625" style="7" bestFit="1" customWidth="1"/>
    <col min="25" max="16384" width="8.7109375" style="7"/>
  </cols>
  <sheetData>
    <row r="1" spans="1:15" ht="17.25" hidden="1" customHeight="1" x14ac:dyDescent="0.35">
      <c r="A1" s="285"/>
      <c r="B1" s="285"/>
      <c r="C1" s="286"/>
      <c r="D1" s="286"/>
      <c r="E1" s="286"/>
      <c r="F1" s="286"/>
      <c r="G1" s="286"/>
      <c r="H1" s="286"/>
      <c r="I1" s="286"/>
      <c r="J1" s="286"/>
      <c r="K1" s="286"/>
    </row>
    <row r="2" spans="1:15" ht="17.25" customHeight="1" x14ac:dyDescent="0.35">
      <c r="A2" s="158"/>
      <c r="B2" s="158"/>
      <c r="C2" s="158"/>
      <c r="D2" s="158"/>
      <c r="E2" s="158"/>
      <c r="F2" s="158"/>
      <c r="G2" s="158"/>
      <c r="H2" s="158"/>
      <c r="I2" s="158"/>
      <c r="J2" s="158"/>
      <c r="K2" s="158"/>
    </row>
    <row r="3" spans="1:15" ht="17.25" customHeight="1" x14ac:dyDescent="0.35">
      <c r="A3" s="158"/>
      <c r="B3" s="158"/>
      <c r="C3" s="158"/>
      <c r="D3" s="158"/>
      <c r="E3" s="158"/>
      <c r="F3" s="158"/>
      <c r="G3" s="158"/>
      <c r="H3" s="158"/>
      <c r="I3" s="158"/>
      <c r="J3" s="158"/>
      <c r="K3" s="158"/>
    </row>
    <row r="4" spans="1:15" ht="17.25" customHeight="1" x14ac:dyDescent="0.35">
      <c r="A4" s="158"/>
      <c r="B4" s="158"/>
      <c r="C4" s="159"/>
      <c r="D4" s="159"/>
      <c r="E4" s="159"/>
      <c r="F4" s="159"/>
      <c r="G4" s="159"/>
      <c r="H4" s="159"/>
      <c r="I4" s="159"/>
      <c r="J4" s="159"/>
      <c r="K4" s="159"/>
    </row>
    <row r="5" spans="1:15" ht="54" customHeight="1" x14ac:dyDescent="0.35">
      <c r="A5" s="195" t="s">
        <v>438</v>
      </c>
      <c r="B5" s="198" t="s">
        <v>440</v>
      </c>
      <c r="C5" s="80" t="s">
        <v>0</v>
      </c>
      <c r="D5" s="54" t="s">
        <v>1</v>
      </c>
      <c r="E5" s="53" t="s">
        <v>261</v>
      </c>
      <c r="F5" s="53" t="s">
        <v>262</v>
      </c>
      <c r="G5" s="53" t="s">
        <v>263</v>
      </c>
      <c r="H5" s="53" t="s">
        <v>264</v>
      </c>
      <c r="I5" s="53" t="s">
        <v>259</v>
      </c>
      <c r="J5" s="53" t="s">
        <v>260</v>
      </c>
      <c r="K5" s="53" t="s">
        <v>612</v>
      </c>
      <c r="L5" s="53" t="s">
        <v>443</v>
      </c>
      <c r="M5" s="53" t="s">
        <v>444</v>
      </c>
      <c r="N5" s="129" t="s">
        <v>445</v>
      </c>
      <c r="O5" s="71"/>
    </row>
    <row r="6" spans="1:15" x14ac:dyDescent="0.35">
      <c r="A6" s="196"/>
      <c r="B6" s="199"/>
      <c r="C6" s="21">
        <v>2019</v>
      </c>
      <c r="D6" s="3" t="s">
        <v>9</v>
      </c>
      <c r="E6" s="126">
        <v>16.14870476190476</v>
      </c>
      <c r="F6" s="127">
        <v>0.13132817998400084</v>
      </c>
      <c r="G6" s="126">
        <v>18.525980952380948</v>
      </c>
      <c r="H6" s="142">
        <v>14.438819047619043</v>
      </c>
      <c r="I6" s="126">
        <v>9.980952380952382E-2</v>
      </c>
      <c r="J6" s="126">
        <v>4.8353190476190475</v>
      </c>
      <c r="K6" s="126">
        <v>6.9999999999999993E-2</v>
      </c>
      <c r="L6" s="126">
        <v>0.47543333333333315</v>
      </c>
      <c r="M6" s="130">
        <v>0.92068372004531907</v>
      </c>
      <c r="N6" s="130">
        <v>7.0144363636363636</v>
      </c>
      <c r="O6" s="72"/>
    </row>
    <row r="7" spans="1:15" x14ac:dyDescent="0.35">
      <c r="A7" s="196"/>
      <c r="B7" s="199"/>
      <c r="C7" s="21"/>
      <c r="D7" s="3" t="s">
        <v>10</v>
      </c>
      <c r="E7" s="126">
        <v>16.460105263157892</v>
      </c>
      <c r="F7" s="127">
        <v>0.13486617207867876</v>
      </c>
      <c r="G7" s="126">
        <v>18.479389473684208</v>
      </c>
      <c r="H7" s="142">
        <v>14.571763157894736</v>
      </c>
      <c r="I7" s="126">
        <v>9.8821052631578934E-2</v>
      </c>
      <c r="J7" s="126">
        <v>4.7657263157894745</v>
      </c>
      <c r="K7" s="126">
        <v>6.7842105263157884E-2</v>
      </c>
      <c r="L7" s="126">
        <v>0.47373157894736839</v>
      </c>
      <c r="M7" s="130">
        <v>0.89514357634958353</v>
      </c>
      <c r="N7" s="130">
        <v>6.9564210526315806</v>
      </c>
      <c r="O7" s="72"/>
    </row>
    <row r="8" spans="1:15" x14ac:dyDescent="0.35">
      <c r="A8" s="196"/>
      <c r="B8" s="199"/>
      <c r="C8" s="168"/>
      <c r="D8" s="3" t="s">
        <v>11</v>
      </c>
      <c r="E8" s="126">
        <v>15.763543478260866</v>
      </c>
      <c r="F8" s="127">
        <v>0.12982248954516701</v>
      </c>
      <c r="G8" s="126">
        <v>17.521034782608691</v>
      </c>
      <c r="H8" s="142">
        <v>14.047786956521735</v>
      </c>
      <c r="I8" s="126">
        <v>0.10193478260869569</v>
      </c>
      <c r="J8" s="126">
        <v>4.8976869565217385</v>
      </c>
      <c r="K8" s="126">
        <v>7.0295652173913065E-2</v>
      </c>
      <c r="L8" s="126">
        <v>0.48963043478260887</v>
      </c>
      <c r="M8" s="130">
        <v>0.90855019344690169</v>
      </c>
      <c r="N8" s="130">
        <v>7.3466391304347818</v>
      </c>
      <c r="O8" s="72"/>
    </row>
    <row r="9" spans="1:15" x14ac:dyDescent="0.35">
      <c r="A9" s="196"/>
      <c r="B9" s="199"/>
      <c r="C9" s="168"/>
      <c r="D9" s="3" t="s">
        <v>12</v>
      </c>
      <c r="E9" s="126">
        <v>16.846042857142859</v>
      </c>
      <c r="F9" s="127">
        <v>0.14248067177914275</v>
      </c>
      <c r="G9" s="126">
        <v>18.397619047619052</v>
      </c>
      <c r="H9" s="142">
        <v>15.146414285714282</v>
      </c>
      <c r="I9" s="126">
        <v>9.755714285714287E-2</v>
      </c>
      <c r="J9" s="126">
        <v>4.69980476190476</v>
      </c>
      <c r="K9" s="126">
        <v>6.471428571428571E-2</v>
      </c>
      <c r="L9" s="126">
        <v>0.46644285714285721</v>
      </c>
      <c r="M9" s="130">
        <v>0.85953658996653437</v>
      </c>
      <c r="N9" s="130">
        <v>6.8349809523809544</v>
      </c>
      <c r="O9" s="72"/>
    </row>
    <row r="10" spans="1:15" x14ac:dyDescent="0.35">
      <c r="A10" s="196"/>
      <c r="B10" s="199"/>
      <c r="C10" s="168"/>
      <c r="D10" s="3" t="s">
        <v>13</v>
      </c>
      <c r="E10" s="126">
        <v>16.353550000000002</v>
      </c>
      <c r="F10" s="127">
        <v>0.13826093577561621</v>
      </c>
      <c r="G10" s="126">
        <v>18.316695000000006</v>
      </c>
      <c r="H10" s="142">
        <v>14.851264999999998</v>
      </c>
      <c r="I10" s="126">
        <v>9.8899999999999988E-2</v>
      </c>
      <c r="J10" s="126">
        <v>4.8099999999999996</v>
      </c>
      <c r="K10" s="126">
        <v>6.6709999999999992E-2</v>
      </c>
      <c r="L10" s="126">
        <v>0.47936500000000004</v>
      </c>
      <c r="M10" s="130">
        <v>0.88588148966386204</v>
      </c>
      <c r="N10" s="130">
        <v>6.9917095238095248</v>
      </c>
      <c r="O10" s="72"/>
    </row>
    <row r="11" spans="1:15" x14ac:dyDescent="0.35">
      <c r="A11" s="196"/>
      <c r="B11" s="199"/>
      <c r="C11" s="168"/>
      <c r="D11" s="3" t="s">
        <v>14</v>
      </c>
      <c r="E11" s="126">
        <v>16.473021739130438</v>
      </c>
      <c r="F11" s="127">
        <v>0.13788594139828508</v>
      </c>
      <c r="G11" s="126">
        <v>18.820239130434782</v>
      </c>
      <c r="H11" s="142">
        <v>14.910530434782611</v>
      </c>
      <c r="I11" s="126">
        <v>9.8747826086956536E-2</v>
      </c>
      <c r="J11" s="126">
        <v>4.7657652173913041</v>
      </c>
      <c r="K11" s="126">
        <v>6.6669565217391313E-2</v>
      </c>
      <c r="L11" s="126">
        <v>0.47606086956521743</v>
      </c>
      <c r="M11" s="130">
        <v>0.8804268772248719</v>
      </c>
      <c r="N11" s="130">
        <v>6.9491571428571444</v>
      </c>
      <c r="O11" s="72"/>
    </row>
    <row r="12" spans="1:15" x14ac:dyDescent="0.35">
      <c r="A12" s="196"/>
      <c r="B12" s="199"/>
      <c r="C12" s="168"/>
      <c r="D12" s="3" t="s">
        <v>15</v>
      </c>
      <c r="E12" s="126">
        <v>16.365780952380955</v>
      </c>
      <c r="F12" s="127">
        <v>0.13598464363831037</v>
      </c>
      <c r="G12" s="126">
        <v>19.079338095238093</v>
      </c>
      <c r="H12" s="142">
        <v>14.804257142857145</v>
      </c>
      <c r="I12" s="126">
        <v>9.8890476190476195E-2</v>
      </c>
      <c r="J12" s="126">
        <v>4.8279571428571426</v>
      </c>
      <c r="K12" s="126">
        <v>6.7076190476190456E-2</v>
      </c>
      <c r="L12" s="126">
        <v>0.4741428571428572</v>
      </c>
      <c r="M12" s="130">
        <v>0.94485911969008163</v>
      </c>
      <c r="N12" s="130">
        <v>6.9082999999999997</v>
      </c>
      <c r="O12" s="72"/>
    </row>
    <row r="13" spans="1:15" x14ac:dyDescent="0.35">
      <c r="A13" s="196"/>
      <c r="B13" s="199"/>
      <c r="C13" s="168"/>
      <c r="D13" s="3" t="s">
        <v>16</v>
      </c>
      <c r="E13" s="126">
        <v>16.045657894736838</v>
      </c>
      <c r="F13" s="127">
        <v>0.13235416014759069</v>
      </c>
      <c r="G13" s="126">
        <v>18.918731578947369</v>
      </c>
      <c r="H13" s="142">
        <v>14.43962105263158</v>
      </c>
      <c r="I13" s="126">
        <v>0.10072105263157898</v>
      </c>
      <c r="J13" s="126">
        <v>4.9323578947368416</v>
      </c>
      <c r="K13" s="126">
        <v>6.8131578947368418E-2</v>
      </c>
      <c r="L13" s="126">
        <v>0.48622631578947373</v>
      </c>
      <c r="M13" s="130">
        <v>0.99623039877309716</v>
      </c>
      <c r="N13" s="130">
        <v>7.0170157894736835</v>
      </c>
      <c r="O13" s="72"/>
    </row>
    <row r="14" spans="1:15" x14ac:dyDescent="0.35">
      <c r="A14" s="196"/>
      <c r="B14" s="199"/>
      <c r="C14" s="168">
        <v>2020</v>
      </c>
      <c r="D14" s="3" t="s">
        <v>17</v>
      </c>
      <c r="E14" s="126">
        <v>15.986354545454544</v>
      </c>
      <c r="F14" s="127">
        <v>0.1317378443156178</v>
      </c>
      <c r="G14" s="126">
        <v>18.821454545454547</v>
      </c>
      <c r="H14" s="142">
        <v>14.399690909090907</v>
      </c>
      <c r="I14" s="126">
        <v>0.10120909090909093</v>
      </c>
      <c r="J14" s="126">
        <v>4.9531590909090912</v>
      </c>
      <c r="K14" s="126">
        <v>6.7372727272727292E-2</v>
      </c>
      <c r="L14" s="126">
        <v>0.48077727272727272</v>
      </c>
      <c r="M14" s="130">
        <v>1.000248152217811</v>
      </c>
      <c r="N14" s="130">
        <v>7.0436454545454543</v>
      </c>
      <c r="O14" s="72"/>
    </row>
    <row r="15" spans="1:15" x14ac:dyDescent="0.35">
      <c r="A15" s="196"/>
      <c r="B15" s="199"/>
      <c r="D15" s="3" t="s">
        <v>6</v>
      </c>
      <c r="E15" s="126">
        <v>16.388235000000002</v>
      </c>
      <c r="F15" s="127">
        <v>0.13652178179441582</v>
      </c>
      <c r="G15" s="126">
        <v>19.475035000000002</v>
      </c>
      <c r="H15" s="142">
        <v>15.01816</v>
      </c>
      <c r="I15" s="126">
        <v>9.9815000000000015E-2</v>
      </c>
      <c r="J15" s="126">
        <v>4.7618200000000002</v>
      </c>
      <c r="K15" s="126">
        <v>6.5005000000000007E-2</v>
      </c>
      <c r="L15" s="126">
        <v>0.46608999999999989</v>
      </c>
      <c r="M15" s="130">
        <v>0.97933821075324112</v>
      </c>
      <c r="N15" s="130">
        <v>6.7229631578947373</v>
      </c>
      <c r="O15" s="72"/>
    </row>
    <row r="16" spans="1:15" ht="17.25" customHeight="1" x14ac:dyDescent="0.35">
      <c r="A16" s="196"/>
      <c r="B16" s="199"/>
      <c r="C16" s="168"/>
      <c r="D16" s="3" t="s">
        <v>7</v>
      </c>
      <c r="E16" s="126">
        <v>18.441031818181816</v>
      </c>
      <c r="F16" s="127">
        <v>0.15492763094814491</v>
      </c>
      <c r="G16" s="126">
        <v>20.615627272727274</v>
      </c>
      <c r="H16" s="142">
        <v>16.656927272727277</v>
      </c>
      <c r="I16" s="126">
        <v>9.644999999999998E-2</v>
      </c>
      <c r="J16" s="126">
        <v>4.4796772727272733</v>
      </c>
      <c r="K16" s="126">
        <v>5.7577272727272734E-2</v>
      </c>
      <c r="L16" s="126">
        <v>0.42243636363636372</v>
      </c>
      <c r="M16" s="130">
        <v>0.98882447977505961</v>
      </c>
      <c r="N16" s="130">
        <v>6.2861181818181828</v>
      </c>
      <c r="O16" s="72"/>
    </row>
    <row r="17" spans="1:15" ht="17.25" customHeight="1" x14ac:dyDescent="0.35">
      <c r="A17" s="196"/>
      <c r="B17" s="199"/>
      <c r="C17" s="168"/>
      <c r="D17" s="3" t="s">
        <v>8</v>
      </c>
      <c r="E17" s="126">
        <v>20.180952631578947</v>
      </c>
      <c r="F17" s="127">
        <v>0.17244105642711763</v>
      </c>
      <c r="G17" s="126">
        <v>23.044957894736843</v>
      </c>
      <c r="H17" s="142">
        <v>18.583310526315792</v>
      </c>
      <c r="I17" s="126">
        <v>8.5694736842105268E-2</v>
      </c>
      <c r="J17" s="126">
        <v>4.1013421052631589</v>
      </c>
      <c r="K17" s="126">
        <v>5.2263157894736845E-2</v>
      </c>
      <c r="L17" s="126">
        <v>0.38094210526315797</v>
      </c>
      <c r="M17" s="130">
        <v>1.0009654957131746</v>
      </c>
      <c r="N17" s="130">
        <v>5.7397250000000009</v>
      </c>
      <c r="O17" s="72"/>
    </row>
    <row r="18" spans="1:15" x14ac:dyDescent="0.35">
      <c r="A18" s="204"/>
      <c r="B18" s="205"/>
      <c r="C18" s="108"/>
      <c r="D18" s="3" t="s">
        <v>9</v>
      </c>
      <c r="E18" s="126">
        <v>19.770275000000002</v>
      </c>
      <c r="F18" s="127">
        <v>0.16934445863798203</v>
      </c>
      <c r="G18" s="126">
        <v>22.297769999999996</v>
      </c>
      <c r="H18" s="142">
        <v>18.152720000000002</v>
      </c>
      <c r="I18" s="126">
        <v>8.4620000000000001E-2</v>
      </c>
      <c r="J18" s="126">
        <v>4.1733849999999997</v>
      </c>
      <c r="K18" s="126">
        <v>5.3499999999999992E-2</v>
      </c>
      <c r="L18" s="126">
        <v>0.39183000000000001</v>
      </c>
      <c r="M18" s="130">
        <v>1.0054573363277204</v>
      </c>
      <c r="N18" s="130">
        <v>5.8661052631578956</v>
      </c>
      <c r="O18" s="72"/>
    </row>
    <row r="23" spans="1:15" ht="66.75" customHeight="1" x14ac:dyDescent="0.35">
      <c r="A23" s="195" t="s">
        <v>438</v>
      </c>
      <c r="B23" s="198" t="s">
        <v>440</v>
      </c>
      <c r="C23" s="134" t="s">
        <v>0</v>
      </c>
      <c r="D23" s="135" t="s">
        <v>1</v>
      </c>
      <c r="E23" s="53" t="s">
        <v>446</v>
      </c>
      <c r="F23" s="53" t="s">
        <v>456</v>
      </c>
      <c r="G23" s="53" t="s">
        <v>645</v>
      </c>
    </row>
    <row r="24" spans="1:15" x14ac:dyDescent="0.35">
      <c r="A24" s="196"/>
      <c r="B24" s="199"/>
      <c r="C24" s="21">
        <v>2019</v>
      </c>
      <c r="D24" s="3" t="s">
        <v>9</v>
      </c>
      <c r="E24" s="126">
        <v>21.264061904761906</v>
      </c>
      <c r="F24" s="126">
        <v>14.428070454545452</v>
      </c>
      <c r="G24" s="126">
        <v>0.74563333333333326</v>
      </c>
      <c r="I24" s="137"/>
    </row>
    <row r="25" spans="1:15" x14ac:dyDescent="0.35">
      <c r="A25" s="196"/>
      <c r="B25" s="199"/>
      <c r="C25" s="168"/>
      <c r="D25" s="3" t="s">
        <v>10</v>
      </c>
      <c r="E25" s="126">
        <v>21.045523529411767</v>
      </c>
      <c r="F25" s="126">
        <v>14.59891</v>
      </c>
      <c r="G25" s="126">
        <v>0.74011578947368417</v>
      </c>
      <c r="I25" s="137"/>
    </row>
    <row r="26" spans="1:15" x14ac:dyDescent="0.35">
      <c r="A26" s="196"/>
      <c r="B26" s="199"/>
      <c r="C26" s="168"/>
      <c r="D26" s="3" t="s">
        <v>11</v>
      </c>
      <c r="E26" s="126">
        <v>21.81897826086956</v>
      </c>
      <c r="F26" s="126">
        <v>14.043669565217391</v>
      </c>
      <c r="G26" s="126">
        <v>0.7563826086956521</v>
      </c>
      <c r="I26" s="137"/>
    </row>
    <row r="27" spans="1:15" x14ac:dyDescent="0.35">
      <c r="A27" s="196"/>
      <c r="B27" s="199"/>
      <c r="C27" s="168"/>
      <c r="D27" s="3" t="s">
        <v>12</v>
      </c>
      <c r="E27" s="126">
        <v>20.245329999999996</v>
      </c>
      <c r="F27" s="126">
        <v>15.124022500000001</v>
      </c>
      <c r="G27" s="126">
        <v>0.72791428571428574</v>
      </c>
      <c r="I27" s="137"/>
    </row>
    <row r="28" spans="1:15" x14ac:dyDescent="0.35">
      <c r="A28" s="196"/>
      <c r="B28" s="199"/>
      <c r="C28" s="168"/>
      <c r="D28" s="3" t="s">
        <v>13</v>
      </c>
      <c r="E28" s="126">
        <v>20.656819047619042</v>
      </c>
      <c r="F28" s="126">
        <v>14.852959523809526</v>
      </c>
      <c r="G28" s="126">
        <v>0.73693500000000012</v>
      </c>
      <c r="I28" s="137"/>
    </row>
    <row r="29" spans="1:15" x14ac:dyDescent="0.35">
      <c r="A29" s="196"/>
      <c r="B29" s="199"/>
      <c r="C29" s="168"/>
      <c r="D29" s="3" t="s">
        <v>14</v>
      </c>
      <c r="E29" s="126">
        <v>20.936245000000003</v>
      </c>
      <c r="F29" s="126">
        <v>14.919804761904762</v>
      </c>
      <c r="G29" s="126">
        <v>0.73403043478260865</v>
      </c>
      <c r="I29" s="137"/>
    </row>
    <row r="30" spans="1:15" x14ac:dyDescent="0.35">
      <c r="A30" s="196"/>
      <c r="B30" s="199"/>
      <c r="C30" s="168"/>
      <c r="D30" s="3" t="s">
        <v>15</v>
      </c>
      <c r="E30" s="126">
        <v>20.722615000000001</v>
      </c>
      <c r="F30" s="126">
        <v>14.806023809523808</v>
      </c>
      <c r="G30" s="126">
        <v>0.73579523809523817</v>
      </c>
      <c r="I30" s="137"/>
    </row>
    <row r="31" spans="1:15" x14ac:dyDescent="0.35">
      <c r="A31" s="196"/>
      <c r="B31" s="199"/>
      <c r="C31" s="168"/>
      <c r="D31" s="3" t="s">
        <v>16</v>
      </c>
      <c r="E31" s="126">
        <v>21.228085</v>
      </c>
      <c r="F31" s="126">
        <v>14.459094736842106</v>
      </c>
      <c r="G31" s="126">
        <v>0.74452105263157897</v>
      </c>
      <c r="I31" s="137"/>
    </row>
    <row r="32" spans="1:15" x14ac:dyDescent="0.35">
      <c r="A32" s="196"/>
      <c r="B32" s="199"/>
      <c r="C32" s="168">
        <v>2020</v>
      </c>
      <c r="D32" s="3" t="s">
        <v>17</v>
      </c>
      <c r="E32" s="126">
        <v>21.233457142857144</v>
      </c>
      <c r="F32" s="126">
        <v>14.386506818181818</v>
      </c>
      <c r="G32" s="126">
        <v>0.74582727272727278</v>
      </c>
      <c r="I32" s="137"/>
    </row>
    <row r="33" spans="1:9" x14ac:dyDescent="0.35">
      <c r="A33" s="196"/>
      <c r="B33" s="199"/>
      <c r="D33" s="3" t="s">
        <v>6</v>
      </c>
      <c r="E33" s="126">
        <v>20.423584999999996</v>
      </c>
      <c r="F33" s="126">
        <v>15.010394736842105</v>
      </c>
      <c r="G33" s="126">
        <v>0.73268500000000014</v>
      </c>
      <c r="I33" s="137"/>
    </row>
    <row r="34" spans="1:9" x14ac:dyDescent="0.35">
      <c r="A34" s="196"/>
      <c r="B34" s="199"/>
      <c r="C34" s="168"/>
      <c r="D34" s="3" t="s">
        <v>7</v>
      </c>
      <c r="E34" s="126">
        <v>19.545127272727274</v>
      </c>
      <c r="F34" s="126">
        <v>16.653009090909094</v>
      </c>
      <c r="G34" s="126">
        <v>0.69265454545454552</v>
      </c>
      <c r="I34" s="137"/>
    </row>
    <row r="35" spans="1:9" x14ac:dyDescent="0.35">
      <c r="A35" s="196"/>
      <c r="B35" s="199"/>
      <c r="C35" s="168"/>
      <c r="D35" s="3" t="s">
        <v>8</v>
      </c>
      <c r="E35" s="126">
        <v>19.406380000000002</v>
      </c>
      <c r="F35" s="126">
        <v>18.59225</v>
      </c>
      <c r="G35" s="126">
        <v>0.65517894736842108</v>
      </c>
      <c r="I35" s="137"/>
    </row>
    <row r="36" spans="1:9" x14ac:dyDescent="0.35">
      <c r="A36" s="204"/>
      <c r="B36" s="205"/>
      <c r="C36" s="108"/>
      <c r="D36" s="3" t="s">
        <v>9</v>
      </c>
      <c r="E36" s="126">
        <v>19.841255555555556</v>
      </c>
      <c r="F36" s="126">
        <v>18.200963157894737</v>
      </c>
      <c r="G36" s="126">
        <v>0.66527999999999987</v>
      </c>
      <c r="I36" s="137"/>
    </row>
  </sheetData>
  <mergeCells count="5">
    <mergeCell ref="A1:K1"/>
    <mergeCell ref="A5:A18"/>
    <mergeCell ref="B5:B18"/>
    <mergeCell ref="A23:A36"/>
    <mergeCell ref="B23:B36"/>
  </mergeCells>
  <pageMargins left="0.7" right="0.7" top="0.75" bottom="0.75" header="0.3" footer="0.3"/>
  <pageSetup paperSize="9" orientation="landscape" r:id="rId1"/>
  <rowBreaks count="1" manualBreakCount="1">
    <brk id="19" max="16383" man="1"/>
  </rowBreak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2" sqref="A2:A15"/>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6" width="9.7109375" style="7" customWidth="1"/>
    <col min="7" max="7" width="6.28515625" style="7" bestFit="1" customWidth="1"/>
    <col min="8" max="8" width="8.7109375" style="7"/>
    <col min="9" max="9" width="3.7109375" style="7" bestFit="1" customWidth="1"/>
    <col min="10" max="10" width="8.7109375" style="7" customWidth="1"/>
    <col min="11" max="12" width="9.28515625" style="7" bestFit="1" customWidth="1"/>
    <col min="13" max="14" width="11.7109375" style="7" customWidth="1"/>
    <col min="15" max="16" width="9.28515625" style="7" bestFit="1" customWidth="1"/>
    <col min="17" max="17" width="8.7109375" style="7"/>
    <col min="18" max="18" width="9.28515625" style="7" bestFit="1" customWidth="1"/>
    <col min="19" max="16384" width="8.7109375" style="7"/>
  </cols>
  <sheetData>
    <row r="1" spans="1:6" x14ac:dyDescent="0.35">
      <c r="A1" s="285"/>
      <c r="B1" s="285"/>
      <c r="C1" s="285"/>
      <c r="D1" s="285"/>
      <c r="E1" s="285"/>
      <c r="F1" s="285"/>
    </row>
    <row r="2" spans="1:6" ht="37.9" customHeight="1" x14ac:dyDescent="0.35">
      <c r="A2" s="196" t="s">
        <v>266</v>
      </c>
      <c r="B2" s="199" t="s">
        <v>267</v>
      </c>
      <c r="C2" s="79" t="s">
        <v>0</v>
      </c>
      <c r="D2" s="79" t="s">
        <v>1</v>
      </c>
      <c r="E2" s="70" t="s">
        <v>268</v>
      </c>
      <c r="F2" s="70" t="s">
        <v>269</v>
      </c>
    </row>
    <row r="3" spans="1:6" x14ac:dyDescent="0.35">
      <c r="A3" s="196"/>
      <c r="B3" s="199"/>
      <c r="C3" s="3">
        <v>2017</v>
      </c>
      <c r="D3" s="81" t="s">
        <v>6</v>
      </c>
      <c r="E3" s="69">
        <v>10.5</v>
      </c>
      <c r="F3" s="69">
        <v>7</v>
      </c>
    </row>
    <row r="4" spans="1:6" x14ac:dyDescent="0.35">
      <c r="A4" s="196"/>
      <c r="B4" s="199"/>
      <c r="C4" s="3"/>
      <c r="D4" s="81" t="s">
        <v>7</v>
      </c>
      <c r="E4" s="69">
        <v>10.5</v>
      </c>
      <c r="F4" s="69">
        <v>7</v>
      </c>
    </row>
    <row r="5" spans="1:6" x14ac:dyDescent="0.35">
      <c r="A5" s="196"/>
      <c r="B5" s="199"/>
      <c r="C5" s="3"/>
      <c r="D5" s="81" t="s">
        <v>8</v>
      </c>
      <c r="E5" s="69">
        <v>10.5</v>
      </c>
      <c r="F5" s="69">
        <v>7</v>
      </c>
    </row>
    <row r="6" spans="1:6" x14ac:dyDescent="0.35">
      <c r="A6" s="196"/>
      <c r="B6" s="199"/>
      <c r="C6" s="3"/>
      <c r="D6" s="81" t="s">
        <v>9</v>
      </c>
      <c r="E6" s="69">
        <v>10.5</v>
      </c>
      <c r="F6" s="69">
        <v>7</v>
      </c>
    </row>
    <row r="7" spans="1:6" x14ac:dyDescent="0.35">
      <c r="A7" s="196"/>
      <c r="B7" s="199"/>
      <c r="C7" s="3"/>
      <c r="D7" s="81" t="s">
        <v>10</v>
      </c>
      <c r="E7" s="69">
        <v>10.5</v>
      </c>
      <c r="F7" s="69">
        <v>7</v>
      </c>
    </row>
    <row r="8" spans="1:6" x14ac:dyDescent="0.35">
      <c r="A8" s="196"/>
      <c r="B8" s="199"/>
      <c r="C8" s="3"/>
      <c r="D8" s="81" t="s">
        <v>11</v>
      </c>
      <c r="E8" s="69">
        <v>10.416666666666666</v>
      </c>
      <c r="F8" s="69">
        <v>6.916666666666667</v>
      </c>
    </row>
    <row r="9" spans="1:6" x14ac:dyDescent="0.35">
      <c r="A9" s="196"/>
      <c r="B9" s="199"/>
      <c r="C9" s="3"/>
      <c r="D9" s="81" t="s">
        <v>12</v>
      </c>
      <c r="E9" s="69">
        <v>10.25</v>
      </c>
      <c r="F9" s="69">
        <v>6.75</v>
      </c>
    </row>
    <row r="10" spans="1:6" x14ac:dyDescent="0.35">
      <c r="A10" s="196"/>
      <c r="B10" s="199"/>
      <c r="C10" s="3"/>
      <c r="D10" s="81" t="s">
        <v>13</v>
      </c>
      <c r="E10" s="69">
        <v>10.25</v>
      </c>
      <c r="F10" s="69">
        <v>6.75</v>
      </c>
    </row>
    <row r="11" spans="1:6" x14ac:dyDescent="0.35">
      <c r="A11" s="196"/>
      <c r="B11" s="199"/>
      <c r="C11" s="3"/>
      <c r="D11" s="81" t="s">
        <v>14</v>
      </c>
      <c r="E11" s="69">
        <v>10.25</v>
      </c>
      <c r="F11" s="69">
        <v>6.75</v>
      </c>
    </row>
    <row r="12" spans="1:6" x14ac:dyDescent="0.35">
      <c r="A12" s="196"/>
      <c r="B12" s="199"/>
      <c r="C12" s="3"/>
      <c r="D12" s="81" t="s">
        <v>15</v>
      </c>
      <c r="E12" s="69">
        <v>10.25</v>
      </c>
      <c r="F12" s="69">
        <v>6.75</v>
      </c>
    </row>
    <row r="13" spans="1:6" ht="17.25" customHeight="1" x14ac:dyDescent="0.35">
      <c r="A13" s="203"/>
      <c r="B13" s="199"/>
      <c r="C13" s="3"/>
      <c r="D13" s="81" t="s">
        <v>16</v>
      </c>
      <c r="E13" s="69">
        <v>10.25</v>
      </c>
      <c r="F13" s="69">
        <v>6.75</v>
      </c>
    </row>
    <row r="14" spans="1:6" x14ac:dyDescent="0.35">
      <c r="A14" s="196"/>
      <c r="B14" s="199"/>
      <c r="C14" s="3">
        <v>2018</v>
      </c>
      <c r="D14" s="81" t="s">
        <v>17</v>
      </c>
      <c r="E14" s="69">
        <v>10.25</v>
      </c>
      <c r="F14" s="69">
        <v>6.75</v>
      </c>
    </row>
    <row r="15" spans="1:6" x14ac:dyDescent="0.35">
      <c r="A15" s="204"/>
      <c r="B15" s="205"/>
      <c r="C15" s="3"/>
      <c r="D15" s="81" t="s">
        <v>6</v>
      </c>
      <c r="E15" s="69">
        <v>10.25</v>
      </c>
      <c r="F15" s="69">
        <v>6.75</v>
      </c>
    </row>
  </sheetData>
  <mergeCells count="3">
    <mergeCell ref="A1:F1"/>
    <mergeCell ref="A2:A15"/>
    <mergeCell ref="B2:B15"/>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4:J19"/>
  <sheetViews>
    <sheetView zoomScaleNormal="100" workbookViewId="0">
      <selection activeCell="A5" sqref="A5:A18"/>
    </sheetView>
  </sheetViews>
  <sheetFormatPr defaultColWidth="8.7109375" defaultRowHeight="17.25" x14ac:dyDescent="0.35"/>
  <cols>
    <col min="1" max="1" width="6.140625" style="7" customWidth="1"/>
    <col min="2" max="2" width="4.140625" style="7" customWidth="1"/>
    <col min="3" max="3" width="4.42578125" style="7" bestFit="1" customWidth="1"/>
    <col min="4" max="4" width="5.42578125" style="7" bestFit="1" customWidth="1"/>
    <col min="5" max="5" width="9.7109375" style="7" customWidth="1"/>
    <col min="6" max="9" width="6.7109375" style="7" hidden="1" customWidth="1"/>
    <col min="10" max="10" width="8.7109375" style="7"/>
    <col min="11" max="11" width="3.7109375" style="7" bestFit="1" customWidth="1"/>
    <col min="12" max="12" width="8.7109375" style="7" customWidth="1"/>
    <col min="13" max="14" width="8.7109375" style="7"/>
    <col min="15" max="16" width="11.7109375" style="7" customWidth="1"/>
    <col min="17" max="16384" width="8.7109375" style="7"/>
  </cols>
  <sheetData>
    <row r="4" spans="1:10" x14ac:dyDescent="0.35">
      <c r="A4" s="202" t="s">
        <v>195</v>
      </c>
      <c r="B4" s="202"/>
      <c r="C4" s="202"/>
      <c r="D4" s="202"/>
      <c r="E4" s="202"/>
    </row>
    <row r="5" spans="1:10" ht="23.25" customHeight="1" x14ac:dyDescent="0.35">
      <c r="A5" s="195" t="s">
        <v>22</v>
      </c>
      <c r="B5" s="198" t="s">
        <v>63</v>
      </c>
      <c r="C5" s="33" t="s">
        <v>0</v>
      </c>
      <c r="D5" s="33" t="s">
        <v>1</v>
      </c>
      <c r="E5" s="23" t="s">
        <v>19</v>
      </c>
      <c r="F5" s="1">
        <v>1980</v>
      </c>
      <c r="G5" s="1">
        <v>1985</v>
      </c>
      <c r="H5" s="1">
        <v>1990</v>
      </c>
      <c r="I5" s="1">
        <v>1995</v>
      </c>
      <c r="J5" s="6"/>
    </row>
    <row r="6" spans="1:10" x14ac:dyDescent="0.35">
      <c r="A6" s="196"/>
      <c r="B6" s="199"/>
      <c r="C6" s="3">
        <v>2016</v>
      </c>
      <c r="D6" s="5" t="s">
        <v>17</v>
      </c>
      <c r="E6" s="60">
        <v>117.7</v>
      </c>
      <c r="F6" s="4">
        <v>1800.7</v>
      </c>
      <c r="G6" s="4">
        <v>926.4</v>
      </c>
      <c r="H6" s="4">
        <v>454.7</v>
      </c>
      <c r="I6" s="4">
        <v>265.8</v>
      </c>
      <c r="J6" s="6"/>
    </row>
    <row r="7" spans="1:10" x14ac:dyDescent="0.35">
      <c r="A7" s="196"/>
      <c r="B7" s="199"/>
      <c r="C7" s="3"/>
      <c r="D7" s="5" t="s">
        <v>6</v>
      </c>
      <c r="E7" s="60">
        <v>119.3</v>
      </c>
      <c r="F7" s="4">
        <v>1802.1</v>
      </c>
      <c r="G7" s="4">
        <v>927.2</v>
      </c>
      <c r="H7" s="4">
        <v>455</v>
      </c>
      <c r="I7" s="4">
        <v>266</v>
      </c>
      <c r="J7" s="6"/>
    </row>
    <row r="8" spans="1:10" x14ac:dyDescent="0.35">
      <c r="A8" s="196"/>
      <c r="B8" s="199"/>
      <c r="C8" s="3"/>
      <c r="D8" s="5" t="s">
        <v>7</v>
      </c>
      <c r="E8" s="60">
        <v>120.2</v>
      </c>
      <c r="F8" s="4">
        <v>1806.5</v>
      </c>
      <c r="G8" s="4">
        <v>929.4</v>
      </c>
      <c r="H8" s="4">
        <v>456.1</v>
      </c>
      <c r="I8" s="4">
        <v>266.60000000000002</v>
      </c>
      <c r="J8" s="6"/>
    </row>
    <row r="9" spans="1:10" x14ac:dyDescent="0.35">
      <c r="A9" s="196"/>
      <c r="B9" s="199"/>
      <c r="C9" s="3"/>
      <c r="D9" s="5" t="s">
        <v>8</v>
      </c>
      <c r="E9" s="60">
        <v>121.2</v>
      </c>
      <c r="F9" s="4">
        <v>1812.4</v>
      </c>
      <c r="G9" s="4">
        <v>932.4</v>
      </c>
      <c r="H9" s="4">
        <v>457.6</v>
      </c>
      <c r="I9" s="4">
        <v>267.5</v>
      </c>
      <c r="J9" s="6"/>
    </row>
    <row r="10" spans="1:10" x14ac:dyDescent="0.35">
      <c r="A10" s="196"/>
      <c r="B10" s="199"/>
      <c r="C10" s="3"/>
      <c r="D10" s="5" t="s">
        <v>9</v>
      </c>
      <c r="E10" s="60">
        <v>121.4</v>
      </c>
      <c r="F10" s="4">
        <v>1816.7</v>
      </c>
      <c r="G10" s="4">
        <v>934.7</v>
      </c>
      <c r="H10" s="4">
        <v>458.7</v>
      </c>
      <c r="I10" s="4">
        <v>268.2</v>
      </c>
      <c r="J10" s="6"/>
    </row>
    <row r="11" spans="1:10" x14ac:dyDescent="0.35">
      <c r="A11" s="196"/>
      <c r="B11" s="199"/>
      <c r="C11" s="3"/>
      <c r="D11" s="5" t="s">
        <v>10</v>
      </c>
      <c r="E11" s="60">
        <v>122.1</v>
      </c>
      <c r="F11" s="4">
        <v>1832.8</v>
      </c>
      <c r="G11" s="4">
        <v>943</v>
      </c>
      <c r="H11" s="4">
        <v>462.8</v>
      </c>
      <c r="I11" s="4">
        <v>270.5</v>
      </c>
      <c r="J11" s="6"/>
    </row>
    <row r="12" spans="1:10" x14ac:dyDescent="0.35">
      <c r="A12" s="196"/>
      <c r="B12" s="199"/>
      <c r="C12" s="5"/>
      <c r="D12" s="5" t="s">
        <v>11</v>
      </c>
      <c r="E12" s="60">
        <v>123.1</v>
      </c>
      <c r="F12" s="8">
        <v>1844.5</v>
      </c>
      <c r="G12" s="8">
        <v>949</v>
      </c>
      <c r="H12" s="8">
        <v>465.8</v>
      </c>
      <c r="I12" s="8">
        <v>272.3</v>
      </c>
      <c r="J12" s="6"/>
    </row>
    <row r="13" spans="1:10" x14ac:dyDescent="0.35">
      <c r="A13" s="196"/>
      <c r="B13" s="199"/>
      <c r="C13" s="5"/>
      <c r="D13" s="5" t="s">
        <v>12</v>
      </c>
      <c r="E13" s="60">
        <v>123</v>
      </c>
      <c r="F13" s="8">
        <v>1848.9</v>
      </c>
      <c r="G13" s="8">
        <v>951.2</v>
      </c>
      <c r="H13" s="8">
        <v>466.9</v>
      </c>
      <c r="I13" s="8">
        <v>272.89999999999998</v>
      </c>
      <c r="J13" s="6"/>
    </row>
    <row r="14" spans="1:10" x14ac:dyDescent="0.35">
      <c r="A14" s="196"/>
      <c r="B14" s="199"/>
      <c r="C14" s="5"/>
      <c r="D14" s="5" t="s">
        <v>13</v>
      </c>
      <c r="E14" s="60">
        <v>123.2</v>
      </c>
      <c r="F14" s="8">
        <v>1853.3</v>
      </c>
      <c r="G14" s="8">
        <v>953.5</v>
      </c>
      <c r="H14" s="8">
        <v>468</v>
      </c>
      <c r="I14" s="8">
        <v>273.60000000000002</v>
      </c>
      <c r="J14" s="6"/>
    </row>
    <row r="15" spans="1:10" x14ac:dyDescent="0.35">
      <c r="A15" s="196"/>
      <c r="B15" s="199"/>
      <c r="C15" s="5"/>
      <c r="D15" s="5" t="s">
        <v>14</v>
      </c>
      <c r="E15" s="60">
        <v>123.8</v>
      </c>
      <c r="F15" s="8">
        <v>1858.9</v>
      </c>
      <c r="G15" s="8">
        <v>956.4</v>
      </c>
      <c r="H15" s="8">
        <v>469.4</v>
      </c>
      <c r="I15" s="8">
        <v>274.39999999999998</v>
      </c>
      <c r="J15" s="6"/>
    </row>
    <row r="16" spans="1:10" x14ac:dyDescent="0.35">
      <c r="A16" s="196"/>
      <c r="B16" s="199"/>
      <c r="C16" s="5"/>
      <c r="D16" s="5" t="s">
        <v>15</v>
      </c>
      <c r="E16" s="60">
        <v>124.2</v>
      </c>
      <c r="F16" s="8"/>
      <c r="G16" s="8"/>
      <c r="H16" s="8"/>
      <c r="I16" s="8"/>
      <c r="J16" s="6"/>
    </row>
    <row r="17" spans="1:10" ht="17.25" customHeight="1" x14ac:dyDescent="0.35">
      <c r="A17" s="203"/>
      <c r="B17" s="199"/>
      <c r="C17" s="5"/>
      <c r="D17" s="5" t="s">
        <v>16</v>
      </c>
      <c r="E17" s="60">
        <v>124.7</v>
      </c>
      <c r="F17" s="8">
        <v>1899.6</v>
      </c>
      <c r="G17" s="8">
        <v>977.3</v>
      </c>
      <c r="H17" s="8">
        <v>479.7</v>
      </c>
      <c r="I17" s="8">
        <v>280.39999999999998</v>
      </c>
      <c r="J17" s="6"/>
    </row>
    <row r="18" spans="1:10" x14ac:dyDescent="0.35">
      <c r="A18" s="204"/>
      <c r="B18" s="205"/>
      <c r="C18" s="208" t="s">
        <v>317</v>
      </c>
      <c r="D18" s="209"/>
      <c r="E18" s="210"/>
      <c r="F18" s="8">
        <v>1907.1</v>
      </c>
      <c r="G18" s="8">
        <v>981.2</v>
      </c>
      <c r="H18" s="8">
        <v>481.5</v>
      </c>
      <c r="I18" s="8">
        <v>281.5</v>
      </c>
      <c r="J18" s="6"/>
    </row>
    <row r="19" spans="1:10" x14ac:dyDescent="0.35">
      <c r="A19" s="24"/>
      <c r="B19" s="24"/>
      <c r="C19" s="24"/>
      <c r="D19" s="24"/>
      <c r="E19" s="24"/>
      <c r="F19" s="24"/>
    </row>
  </sheetData>
  <mergeCells count="4">
    <mergeCell ref="A4:E4"/>
    <mergeCell ref="A5:A18"/>
    <mergeCell ref="B5:B18"/>
    <mergeCell ref="C18:E18"/>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5" width="9.7109375" style="7" hidden="1" customWidth="1"/>
    <col min="6" max="8" width="9.7109375" style="7" customWidth="1"/>
    <col min="9" max="9" width="9.7109375" style="7" hidden="1" customWidth="1"/>
    <col min="10" max="10" width="6.28515625" style="7" bestFit="1" customWidth="1"/>
    <col min="11" max="11" width="8.7109375" style="7"/>
    <col min="12" max="12" width="3.7109375" style="7" bestFit="1" customWidth="1"/>
    <col min="13" max="13" width="8.7109375" style="7" customWidth="1"/>
    <col min="14" max="15" width="9.28515625" style="7" bestFit="1" customWidth="1"/>
    <col min="16" max="17" width="11.7109375" style="7" customWidth="1"/>
    <col min="18" max="19" width="9.28515625" style="7" bestFit="1" customWidth="1"/>
    <col min="20" max="20" width="8.7109375" style="7"/>
    <col min="21" max="21" width="9.28515625" style="7" bestFit="1" customWidth="1"/>
    <col min="22" max="16384" width="8.7109375" style="7"/>
  </cols>
  <sheetData>
    <row r="1" spans="1:9" x14ac:dyDescent="0.35">
      <c r="A1" s="212" t="s">
        <v>195</v>
      </c>
      <c r="B1" s="213"/>
      <c r="C1" s="213"/>
      <c r="D1" s="213"/>
      <c r="E1" s="213"/>
      <c r="F1" s="213"/>
      <c r="G1" s="213"/>
      <c r="H1" s="213"/>
      <c r="I1" s="213"/>
    </row>
    <row r="2" spans="1:9" ht="51.75" customHeight="1" x14ac:dyDescent="0.35">
      <c r="A2" s="195" t="s">
        <v>270</v>
      </c>
      <c r="B2" s="198" t="s">
        <v>271</v>
      </c>
      <c r="C2" s="200" t="s">
        <v>0</v>
      </c>
      <c r="D2" s="200" t="s">
        <v>1</v>
      </c>
      <c r="E2" s="53" t="s">
        <v>272</v>
      </c>
      <c r="F2" s="53" t="s">
        <v>273</v>
      </c>
      <c r="G2" s="53" t="s">
        <v>274</v>
      </c>
      <c r="H2" s="53" t="s">
        <v>275</v>
      </c>
      <c r="I2" s="53" t="s">
        <v>276</v>
      </c>
    </row>
    <row r="3" spans="1:9" x14ac:dyDescent="0.35">
      <c r="A3" s="196"/>
      <c r="B3" s="199"/>
      <c r="C3" s="201"/>
      <c r="D3" s="201"/>
      <c r="E3" s="54" t="s">
        <v>19</v>
      </c>
      <c r="F3" s="54" t="s">
        <v>19</v>
      </c>
      <c r="G3" s="54" t="s">
        <v>19</v>
      </c>
      <c r="H3" s="54" t="s">
        <v>19</v>
      </c>
      <c r="I3" s="54" t="s">
        <v>19</v>
      </c>
    </row>
    <row r="4" spans="1:9" x14ac:dyDescent="0.35">
      <c r="A4" s="196"/>
      <c r="B4" s="199"/>
      <c r="C4" s="3">
        <v>2017</v>
      </c>
      <c r="D4" s="3" t="s">
        <v>17</v>
      </c>
      <c r="E4" s="44" t="s">
        <v>298</v>
      </c>
      <c r="F4" s="44">
        <v>97.654799999999994</v>
      </c>
      <c r="G4" s="90">
        <v>109.48990000000001</v>
      </c>
      <c r="H4" s="89">
        <v>101.8668</v>
      </c>
      <c r="I4" s="90" t="s">
        <v>298</v>
      </c>
    </row>
    <row r="5" spans="1:9" x14ac:dyDescent="0.35">
      <c r="A5" s="196"/>
      <c r="B5" s="199"/>
      <c r="C5" s="3"/>
      <c r="D5" s="3" t="s">
        <v>6</v>
      </c>
      <c r="E5" s="44" t="s">
        <v>298</v>
      </c>
      <c r="F5" s="44">
        <v>97.842399999999998</v>
      </c>
      <c r="G5" s="90">
        <v>110.02370000000001</v>
      </c>
      <c r="H5" s="90">
        <v>102.0532</v>
      </c>
      <c r="I5" s="90" t="s">
        <v>298</v>
      </c>
    </row>
    <row r="6" spans="1:9" x14ac:dyDescent="0.35">
      <c r="A6" s="196"/>
      <c r="B6" s="199"/>
      <c r="C6" s="3"/>
      <c r="D6" s="3" t="s">
        <v>7</v>
      </c>
      <c r="E6" s="44" t="s">
        <v>298</v>
      </c>
      <c r="F6" s="44">
        <v>97.842399999999998</v>
      </c>
      <c r="G6" s="90">
        <v>109.9051</v>
      </c>
      <c r="H6" s="89">
        <v>102.51919180419577</v>
      </c>
      <c r="I6" s="90" t="s">
        <v>298</v>
      </c>
    </row>
    <row r="7" spans="1:9" x14ac:dyDescent="0.35">
      <c r="A7" s="196"/>
      <c r="B7" s="199"/>
      <c r="C7" s="3"/>
      <c r="D7" s="3" t="s">
        <v>8</v>
      </c>
      <c r="E7" s="44" t="s">
        <v>298</v>
      </c>
      <c r="F7" s="44">
        <v>98.217600000000004</v>
      </c>
      <c r="G7" s="90" t="s">
        <v>144</v>
      </c>
      <c r="H7" s="90">
        <v>102.7988</v>
      </c>
      <c r="I7" s="90" t="s">
        <v>298</v>
      </c>
    </row>
    <row r="8" spans="1:9" x14ac:dyDescent="0.35">
      <c r="A8" s="196"/>
      <c r="B8" s="199"/>
      <c r="C8" s="3"/>
      <c r="D8" s="3" t="s">
        <v>9</v>
      </c>
      <c r="E8" s="44" t="s">
        <v>298</v>
      </c>
      <c r="F8" s="44">
        <v>98.030100000000004</v>
      </c>
      <c r="G8" s="90" t="s">
        <v>144</v>
      </c>
      <c r="H8" s="90">
        <v>102.892</v>
      </c>
      <c r="I8" s="90" t="s">
        <v>298</v>
      </c>
    </row>
    <row r="9" spans="1:9" x14ac:dyDescent="0.35">
      <c r="A9" s="196"/>
      <c r="B9" s="199"/>
      <c r="C9" s="3"/>
      <c r="D9" s="3" t="s">
        <v>10</v>
      </c>
      <c r="E9" s="44" t="s">
        <v>298</v>
      </c>
      <c r="F9" s="44">
        <v>98.030018430543521</v>
      </c>
      <c r="G9" s="90" t="s">
        <v>144</v>
      </c>
      <c r="H9" s="90">
        <v>102.89198886530195</v>
      </c>
      <c r="I9" s="90" t="s">
        <v>298</v>
      </c>
    </row>
    <row r="10" spans="1:9" x14ac:dyDescent="0.35">
      <c r="A10" s="196"/>
      <c r="B10" s="199"/>
      <c r="C10" s="3"/>
      <c r="D10" s="3" t="s">
        <v>11</v>
      </c>
      <c r="E10" s="44" t="s">
        <v>298</v>
      </c>
      <c r="F10" s="44">
        <v>98.217635690697662</v>
      </c>
      <c r="G10" s="90" t="s">
        <v>144</v>
      </c>
      <c r="H10" s="89">
        <v>103.07838739585505</v>
      </c>
      <c r="I10" s="90" t="s">
        <v>298</v>
      </c>
    </row>
    <row r="11" spans="1:9" x14ac:dyDescent="0.35">
      <c r="A11" s="196"/>
      <c r="B11" s="199"/>
      <c r="C11" s="3"/>
      <c r="D11" s="3" t="s">
        <v>12</v>
      </c>
      <c r="E11" s="44" t="s">
        <v>298</v>
      </c>
      <c r="F11" s="44">
        <v>98.405252950851818</v>
      </c>
      <c r="G11" s="90" t="s">
        <v>144</v>
      </c>
      <c r="H11" s="89">
        <v>103.45118445696122</v>
      </c>
      <c r="I11" s="90" t="s">
        <v>298</v>
      </c>
    </row>
    <row r="12" spans="1:9" x14ac:dyDescent="0.35">
      <c r="A12" s="196"/>
      <c r="B12" s="199"/>
      <c r="C12" s="3"/>
      <c r="D12" s="3" t="s">
        <v>13</v>
      </c>
      <c r="E12" s="44" t="s">
        <v>298</v>
      </c>
      <c r="F12" s="44">
        <v>98.686678841083037</v>
      </c>
      <c r="G12" s="90" t="s">
        <v>144</v>
      </c>
      <c r="H12" s="89">
        <v>103.63758298751429</v>
      </c>
      <c r="I12" s="90" t="s">
        <v>298</v>
      </c>
    </row>
    <row r="13" spans="1:9" x14ac:dyDescent="0.35">
      <c r="A13" s="196"/>
      <c r="B13" s="199"/>
      <c r="C13" s="3"/>
      <c r="D13" s="3" t="s">
        <v>14</v>
      </c>
      <c r="E13" s="44" t="s">
        <v>298</v>
      </c>
      <c r="F13" s="44">
        <v>98.968104731314256</v>
      </c>
      <c r="G13" s="90" t="s">
        <v>144</v>
      </c>
      <c r="H13" s="89">
        <v>103.82398151806737</v>
      </c>
      <c r="I13" s="90" t="s">
        <v>298</v>
      </c>
    </row>
    <row r="14" spans="1:9" ht="17.25" customHeight="1" x14ac:dyDescent="0.35">
      <c r="A14" s="203"/>
      <c r="B14" s="199"/>
      <c r="C14" s="3"/>
      <c r="D14" s="3" t="s">
        <v>15</v>
      </c>
      <c r="E14" s="44" t="s">
        <v>298</v>
      </c>
      <c r="F14" s="44">
        <v>99.061913361391319</v>
      </c>
      <c r="G14" s="90" t="s">
        <v>144</v>
      </c>
      <c r="H14" s="89">
        <v>104.19677857917353</v>
      </c>
      <c r="I14" s="90" t="s">
        <v>298</v>
      </c>
    </row>
    <row r="15" spans="1:9" x14ac:dyDescent="0.35">
      <c r="A15" s="196"/>
      <c r="B15" s="199"/>
      <c r="C15" s="3"/>
      <c r="D15" s="3" t="s">
        <v>16</v>
      </c>
      <c r="E15" s="44" t="s">
        <v>298</v>
      </c>
      <c r="F15" s="44">
        <v>99.249530621545475</v>
      </c>
      <c r="G15" s="90" t="s">
        <v>144</v>
      </c>
      <c r="H15" s="90">
        <v>104.66277490555625</v>
      </c>
      <c r="I15" s="90" t="s">
        <v>298</v>
      </c>
    </row>
    <row r="16" spans="1:9" x14ac:dyDescent="0.35">
      <c r="A16" s="204"/>
      <c r="B16" s="205"/>
      <c r="C16" s="3">
        <v>2018</v>
      </c>
      <c r="D16" s="3" t="s">
        <v>17</v>
      </c>
      <c r="E16" s="44" t="s">
        <v>298</v>
      </c>
      <c r="F16" s="44">
        <v>99.718573771930835</v>
      </c>
      <c r="G16" s="90" t="s">
        <v>144</v>
      </c>
      <c r="H16" s="90">
        <v>104.7559741708328</v>
      </c>
      <c r="I16" s="90" t="s">
        <v>298</v>
      </c>
    </row>
    <row r="17" spans="1:12" s="29" customFormat="1" ht="14.25" customHeight="1" x14ac:dyDescent="0.35">
      <c r="A17" s="287" t="s">
        <v>447</v>
      </c>
      <c r="B17" s="287"/>
      <c r="C17" s="287"/>
      <c r="D17" s="287"/>
      <c r="E17" s="287"/>
      <c r="F17" s="287"/>
      <c r="G17" s="287"/>
      <c r="H17" s="287"/>
      <c r="I17" s="136"/>
      <c r="J17" s="7"/>
      <c r="K17" s="7"/>
      <c r="L17" s="7"/>
    </row>
  </sheetData>
  <mergeCells count="6">
    <mergeCell ref="A1:I1"/>
    <mergeCell ref="A17:H17"/>
    <mergeCell ref="A2:A16"/>
    <mergeCell ref="B2:B16"/>
    <mergeCell ref="C2:C3"/>
    <mergeCell ref="D2:D3"/>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0"/>
  <sheetViews>
    <sheetView topLeftCell="A5" zoomScaleNormal="100" workbookViewId="0">
      <selection activeCell="H19" sqref="H19"/>
    </sheetView>
  </sheetViews>
  <sheetFormatPr defaultColWidth="8.7109375" defaultRowHeight="17.25" x14ac:dyDescent="0.35"/>
  <cols>
    <col min="1" max="1" width="2.7109375" style="7" bestFit="1" customWidth="1"/>
    <col min="2" max="2" width="6" style="7" bestFit="1" customWidth="1"/>
    <col min="3" max="3" width="5.5703125" style="7" bestFit="1" customWidth="1"/>
    <col min="4" max="4" width="5.42578125" style="7" bestFit="1" customWidth="1"/>
    <col min="5" max="5" width="9.7109375" style="7" hidden="1" customWidth="1"/>
    <col min="6" max="6" width="9.7109375" style="7" customWidth="1"/>
    <col min="7" max="11" width="10.140625" style="7" customWidth="1"/>
    <col min="12" max="12" width="8.7109375" style="7" customWidth="1"/>
    <col min="13" max="14" width="9.28515625" style="7" bestFit="1" customWidth="1"/>
    <col min="15" max="16" width="11.7109375" style="7" customWidth="1"/>
    <col min="17" max="18" width="9.28515625" style="7" bestFit="1" customWidth="1"/>
    <col min="19" max="19" width="8.7109375" style="7"/>
    <col min="20" max="20" width="9.28515625" style="7" bestFit="1" customWidth="1"/>
    <col min="21" max="16384" width="8.7109375" style="7"/>
  </cols>
  <sheetData>
    <row r="3" spans="1:14" x14ac:dyDescent="0.35">
      <c r="A3" s="161"/>
      <c r="B3" s="161"/>
      <c r="C3" s="161"/>
      <c r="D3" s="161"/>
      <c r="E3" s="161"/>
      <c r="F3" s="161"/>
      <c r="G3" s="161"/>
      <c r="H3" s="161"/>
      <c r="I3" s="161"/>
    </row>
    <row r="4" spans="1:14" x14ac:dyDescent="0.35">
      <c r="A4" s="212" t="s">
        <v>316</v>
      </c>
      <c r="B4" s="213"/>
      <c r="C4" s="213"/>
      <c r="D4" s="213"/>
      <c r="E4" s="213"/>
      <c r="F4" s="213"/>
      <c r="G4" s="213"/>
      <c r="H4" s="213"/>
      <c r="I4" s="213"/>
      <c r="J4" s="162"/>
      <c r="K4" s="163"/>
    </row>
    <row r="5" spans="1:14" ht="51.75" customHeight="1" x14ac:dyDescent="0.35">
      <c r="A5" s="195" t="s">
        <v>448</v>
      </c>
      <c r="B5" s="198" t="s">
        <v>449</v>
      </c>
      <c r="C5" s="200" t="s">
        <v>0</v>
      </c>
      <c r="D5" s="200" t="s">
        <v>1</v>
      </c>
      <c r="E5" s="53" t="s">
        <v>272</v>
      </c>
      <c r="F5" s="53" t="s">
        <v>451</v>
      </c>
      <c r="G5" s="53" t="s">
        <v>452</v>
      </c>
      <c r="H5" s="53" t="s">
        <v>450</v>
      </c>
      <c r="I5" s="53" t="s">
        <v>453</v>
      </c>
      <c r="J5" s="53" t="s">
        <v>454</v>
      </c>
      <c r="K5" s="53" t="s">
        <v>455</v>
      </c>
    </row>
    <row r="6" spans="1:14" x14ac:dyDescent="0.35">
      <c r="A6" s="196"/>
      <c r="B6" s="199"/>
      <c r="C6" s="201"/>
      <c r="D6" s="201"/>
      <c r="E6" s="54" t="s">
        <v>19</v>
      </c>
      <c r="F6" s="54" t="s">
        <v>19</v>
      </c>
      <c r="G6" s="54" t="s">
        <v>19</v>
      </c>
      <c r="H6" s="54" t="s">
        <v>19</v>
      </c>
      <c r="I6" s="54" t="s">
        <v>19</v>
      </c>
      <c r="J6" s="54" t="s">
        <v>19</v>
      </c>
      <c r="K6" s="54" t="s">
        <v>19</v>
      </c>
    </row>
    <row r="7" spans="1:14" x14ac:dyDescent="0.35">
      <c r="A7" s="196"/>
      <c r="B7" s="199"/>
      <c r="C7" s="3">
        <v>2019</v>
      </c>
      <c r="D7" s="3" t="s">
        <v>9</v>
      </c>
      <c r="F7" s="110">
        <v>106.62373505059797</v>
      </c>
      <c r="G7" s="110">
        <v>106.3734290843806</v>
      </c>
      <c r="H7" s="89">
        <v>108.4507042253521</v>
      </c>
      <c r="I7" s="90">
        <v>111.33935907970418</v>
      </c>
      <c r="J7" s="90">
        <v>115.09433962264151</v>
      </c>
      <c r="K7" s="89">
        <v>105.31062124248496</v>
      </c>
      <c r="N7" s="87"/>
    </row>
    <row r="8" spans="1:14" x14ac:dyDescent="0.35">
      <c r="A8" s="196"/>
      <c r="B8" s="199"/>
      <c r="C8" s="3"/>
      <c r="D8" s="3" t="s">
        <v>10</v>
      </c>
      <c r="F8" s="44">
        <v>106.53173873045078</v>
      </c>
      <c r="G8" s="110">
        <v>106.10412926391382</v>
      </c>
      <c r="H8" s="89">
        <v>107.69230769230771</v>
      </c>
      <c r="I8" s="90">
        <v>106.98438783894821</v>
      </c>
      <c r="J8" s="90">
        <v>112.30516817063167</v>
      </c>
      <c r="K8" s="90">
        <v>105.01002004008015</v>
      </c>
      <c r="N8" s="87"/>
    </row>
    <row r="9" spans="1:14" x14ac:dyDescent="0.35">
      <c r="A9" s="196"/>
      <c r="B9" s="199"/>
      <c r="C9" s="3"/>
      <c r="D9" s="3" t="s">
        <v>11</v>
      </c>
      <c r="F9" s="110">
        <v>106.89972401103955</v>
      </c>
      <c r="G9" s="44">
        <v>106.3734290843806</v>
      </c>
      <c r="H9" s="89">
        <v>107.74647887323945</v>
      </c>
      <c r="I9" s="90" t="s">
        <v>144</v>
      </c>
      <c r="J9" s="90" t="s">
        <v>144</v>
      </c>
      <c r="K9" s="90">
        <v>105.11022044088176</v>
      </c>
      <c r="N9" s="87"/>
    </row>
    <row r="10" spans="1:14" x14ac:dyDescent="0.35">
      <c r="A10" s="196"/>
      <c r="B10" s="199"/>
      <c r="C10" s="3"/>
      <c r="D10" s="3" t="s">
        <v>12</v>
      </c>
      <c r="F10" s="110">
        <v>106.89972401103955</v>
      </c>
      <c r="G10" s="44">
        <v>106.46319569120286</v>
      </c>
      <c r="H10" s="89">
        <v>107.09642470205851</v>
      </c>
      <c r="I10" s="90" t="s">
        <v>144</v>
      </c>
      <c r="J10" s="90" t="s">
        <v>144</v>
      </c>
      <c r="K10" s="90">
        <v>104.70941883767534</v>
      </c>
      <c r="N10" s="87"/>
    </row>
    <row r="11" spans="1:14" x14ac:dyDescent="0.35">
      <c r="A11" s="196"/>
      <c r="B11" s="199"/>
      <c r="C11" s="3"/>
      <c r="D11" s="3" t="s">
        <v>13</v>
      </c>
      <c r="F11" s="44">
        <v>106.80772769089235</v>
      </c>
      <c r="G11" s="44">
        <v>106.10412926391382</v>
      </c>
      <c r="H11" s="89">
        <v>106.82556879739977</v>
      </c>
      <c r="I11" s="90" t="s">
        <v>144</v>
      </c>
      <c r="J11" s="90" t="s">
        <v>144</v>
      </c>
      <c r="K11" s="90">
        <v>104.80961923847696</v>
      </c>
      <c r="N11" s="87"/>
    </row>
    <row r="12" spans="1:14" x14ac:dyDescent="0.35">
      <c r="A12" s="196"/>
      <c r="B12" s="199"/>
      <c r="C12" s="3"/>
      <c r="D12" s="3" t="s">
        <v>14</v>
      </c>
      <c r="F12" s="44">
        <v>106.71573137074517</v>
      </c>
      <c r="G12" s="44">
        <v>106.55296229802514</v>
      </c>
      <c r="H12" s="89">
        <v>106.60888407367281</v>
      </c>
      <c r="I12" s="90" t="s">
        <v>144</v>
      </c>
      <c r="J12" s="90" t="s">
        <v>144</v>
      </c>
      <c r="K12" s="90">
        <v>104.60921843687376</v>
      </c>
      <c r="N12" s="87"/>
    </row>
    <row r="13" spans="1:14" x14ac:dyDescent="0.35">
      <c r="A13" s="196"/>
      <c r="B13" s="199"/>
      <c r="C13" s="3"/>
      <c r="D13" s="3" t="s">
        <v>15</v>
      </c>
      <c r="F13" s="44">
        <v>106.53173873045078</v>
      </c>
      <c r="G13" s="110">
        <v>106.46319569120286</v>
      </c>
      <c r="H13" s="89">
        <v>106.39219934994584</v>
      </c>
      <c r="I13" s="90" t="s">
        <v>144</v>
      </c>
      <c r="J13" s="90" t="s">
        <v>144</v>
      </c>
      <c r="K13" s="90">
        <v>104.80961923847696</v>
      </c>
      <c r="N13" s="87"/>
    </row>
    <row r="14" spans="1:14" x14ac:dyDescent="0.35">
      <c r="A14" s="196"/>
      <c r="B14" s="199"/>
      <c r="C14" s="3"/>
      <c r="D14" s="3" t="s">
        <v>16</v>
      </c>
      <c r="F14" s="110">
        <v>106.43974241030358</v>
      </c>
      <c r="G14" s="110">
        <v>106.73249551166965</v>
      </c>
      <c r="H14" s="90">
        <v>106.17551462621886</v>
      </c>
      <c r="I14" s="90" t="s">
        <v>144</v>
      </c>
      <c r="J14" s="90" t="s">
        <v>144</v>
      </c>
      <c r="K14" s="90">
        <v>104.90981963927857</v>
      </c>
      <c r="N14" s="87"/>
    </row>
    <row r="15" spans="1:14" x14ac:dyDescent="0.35">
      <c r="A15" s="196"/>
      <c r="B15" s="199"/>
      <c r="C15" s="3">
        <v>2020</v>
      </c>
      <c r="D15" s="3" t="s">
        <v>17</v>
      </c>
      <c r="F15" s="44">
        <v>106.62373505059797</v>
      </c>
      <c r="G15" s="44">
        <v>107.18132854578097</v>
      </c>
      <c r="H15" s="44">
        <v>106.06717226435538</v>
      </c>
      <c r="I15" s="90" t="s">
        <v>144</v>
      </c>
      <c r="J15" s="90" t="s">
        <v>144</v>
      </c>
      <c r="K15" s="90">
        <v>105.51102204408818</v>
      </c>
      <c r="N15" s="87"/>
    </row>
    <row r="16" spans="1:14" x14ac:dyDescent="0.35">
      <c r="A16" s="196"/>
      <c r="B16" s="199"/>
      <c r="D16" s="3" t="s">
        <v>6</v>
      </c>
      <c r="F16" s="110">
        <v>106.43974241030358</v>
      </c>
      <c r="G16" s="44">
        <v>106.55296229802514</v>
      </c>
      <c r="H16" s="44">
        <v>105.14626218851571</v>
      </c>
      <c r="I16" s="90" t="s">
        <v>144</v>
      </c>
      <c r="J16" s="90" t="s">
        <v>144</v>
      </c>
      <c r="K16" s="90">
        <v>105.11022044088176</v>
      </c>
      <c r="N16" s="87"/>
    </row>
    <row r="17" spans="1:14" ht="17.25" customHeight="1" x14ac:dyDescent="0.35">
      <c r="A17" s="203"/>
      <c r="B17" s="199"/>
      <c r="C17" s="3"/>
      <c r="D17" s="3" t="s">
        <v>7</v>
      </c>
      <c r="F17" s="44">
        <v>106.2557497700092</v>
      </c>
      <c r="G17" s="44">
        <v>106.3734290843806</v>
      </c>
      <c r="H17" s="44">
        <v>104.17118093174432</v>
      </c>
      <c r="I17" s="90" t="s">
        <v>144</v>
      </c>
      <c r="J17" s="90" t="s">
        <v>144</v>
      </c>
      <c r="K17" s="90">
        <v>104.30861723446894</v>
      </c>
      <c r="N17" s="87"/>
    </row>
    <row r="18" spans="1:14" x14ac:dyDescent="0.35">
      <c r="A18" s="196"/>
      <c r="B18" s="199"/>
      <c r="D18" s="3" t="s">
        <v>8</v>
      </c>
      <c r="F18" s="44">
        <v>105.51977920883164</v>
      </c>
      <c r="G18" s="44">
        <v>105.02692998204668</v>
      </c>
      <c r="H18" s="44">
        <v>100.4875406283857</v>
      </c>
      <c r="I18" s="90" t="s">
        <v>144</v>
      </c>
      <c r="J18" s="90" t="s">
        <v>144</v>
      </c>
      <c r="K18" s="90">
        <v>103.40681362725452</v>
      </c>
      <c r="N18" s="87"/>
    </row>
    <row r="19" spans="1:14" x14ac:dyDescent="0.35">
      <c r="A19" s="204"/>
      <c r="B19" s="205"/>
      <c r="C19" s="108"/>
      <c r="D19" s="3" t="s">
        <v>9</v>
      </c>
      <c r="F19" s="44" t="s">
        <v>144</v>
      </c>
      <c r="G19" s="44">
        <v>105.47576301615797</v>
      </c>
      <c r="H19" s="44">
        <v>101.02925243770315</v>
      </c>
      <c r="I19" s="90" t="s">
        <v>144</v>
      </c>
      <c r="J19" s="90" t="s">
        <v>144</v>
      </c>
      <c r="K19" s="90" t="s">
        <v>144</v>
      </c>
      <c r="N19" s="87"/>
    </row>
    <row r="20" spans="1:14" s="29" customFormat="1" ht="8.25" x14ac:dyDescent="0.15"/>
  </sheetData>
  <mergeCells count="5">
    <mergeCell ref="A4:I4"/>
    <mergeCell ref="A5:A19"/>
    <mergeCell ref="B5:B19"/>
    <mergeCell ref="C5:C6"/>
    <mergeCell ref="D5:D6"/>
  </mergeCells>
  <phoneticPr fontId="18" type="noConversion"/>
  <pageMargins left="0.7" right="0.7" top="0.75" bottom="0.75" header="0.3" footer="0.3"/>
  <pageSetup paperSize="9"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4:H62"/>
  <sheetViews>
    <sheetView topLeftCell="A22" zoomScaleNormal="100" workbookViewId="0">
      <selection activeCell="A14" sqref="A14"/>
    </sheetView>
  </sheetViews>
  <sheetFormatPr defaultColWidth="8.7109375" defaultRowHeight="17.25" x14ac:dyDescent="0.35"/>
  <cols>
    <col min="1" max="1" width="3.7109375" style="7" customWidth="1"/>
    <col min="2" max="2" width="5" style="7" customWidth="1"/>
    <col min="3" max="3" width="4.42578125" style="7" bestFit="1" customWidth="1"/>
    <col min="4" max="4" width="5.42578125" style="7" bestFit="1" customWidth="1"/>
    <col min="5" max="6" width="9.7109375" style="7" customWidth="1"/>
    <col min="7" max="7" width="4.42578125" style="7" customWidth="1"/>
    <col min="8" max="16384" width="8.7109375" style="7"/>
  </cols>
  <sheetData>
    <row r="4" spans="1:7" ht="55.5" customHeight="1" x14ac:dyDescent="0.35">
      <c r="A4" s="195" t="s">
        <v>187</v>
      </c>
      <c r="B4" s="198" t="s">
        <v>194</v>
      </c>
      <c r="C4" s="200" t="s">
        <v>0</v>
      </c>
      <c r="D4" s="200" t="s">
        <v>1</v>
      </c>
      <c r="E4" s="53" t="s">
        <v>188</v>
      </c>
      <c r="F4" s="53" t="s">
        <v>189</v>
      </c>
      <c r="G4" s="6"/>
    </row>
    <row r="5" spans="1:7" x14ac:dyDescent="0.35">
      <c r="A5" s="196"/>
      <c r="B5" s="199"/>
      <c r="C5" s="201"/>
      <c r="D5" s="201"/>
      <c r="E5" s="54" t="s">
        <v>19</v>
      </c>
      <c r="F5" s="54" t="s">
        <v>19</v>
      </c>
      <c r="G5" s="6"/>
    </row>
    <row r="6" spans="1:7" x14ac:dyDescent="0.35">
      <c r="A6" s="196"/>
      <c r="B6" s="199"/>
      <c r="C6" s="3">
        <v>2016</v>
      </c>
      <c r="D6" s="3" t="s">
        <v>8</v>
      </c>
      <c r="E6" s="62">
        <v>191.4</v>
      </c>
      <c r="F6" s="43">
        <v>183.9</v>
      </c>
      <c r="G6" s="6"/>
    </row>
    <row r="7" spans="1:7" x14ac:dyDescent="0.35">
      <c r="A7" s="196"/>
      <c r="B7" s="199"/>
      <c r="C7" s="3"/>
      <c r="D7" s="3" t="s">
        <v>9</v>
      </c>
      <c r="E7" s="62">
        <v>191.4</v>
      </c>
      <c r="F7" s="43">
        <v>183.9</v>
      </c>
      <c r="G7" s="6"/>
    </row>
    <row r="8" spans="1:7" x14ac:dyDescent="0.35">
      <c r="A8" s="196"/>
      <c r="B8" s="199"/>
      <c r="C8" s="3"/>
      <c r="D8" s="3" t="s">
        <v>10</v>
      </c>
      <c r="E8" s="62">
        <v>191.4</v>
      </c>
      <c r="F8" s="43">
        <v>183.9</v>
      </c>
      <c r="G8" s="6"/>
    </row>
    <row r="9" spans="1:7" x14ac:dyDescent="0.35">
      <c r="A9" s="196"/>
      <c r="B9" s="199"/>
      <c r="C9" s="3"/>
      <c r="D9" s="3" t="s">
        <v>11</v>
      </c>
      <c r="E9" s="62">
        <v>206.2</v>
      </c>
      <c r="F9" s="43">
        <v>197.7</v>
      </c>
      <c r="G9" s="6"/>
    </row>
    <row r="10" spans="1:7" x14ac:dyDescent="0.35">
      <c r="A10" s="196"/>
      <c r="B10" s="199"/>
      <c r="C10" s="3"/>
      <c r="D10" s="3" t="s">
        <v>12</v>
      </c>
      <c r="E10" s="62">
        <v>206.2</v>
      </c>
      <c r="F10" s="43">
        <v>197.7</v>
      </c>
      <c r="G10" s="6"/>
    </row>
    <row r="11" spans="1:7" x14ac:dyDescent="0.35">
      <c r="A11" s="196"/>
      <c r="B11" s="199"/>
      <c r="C11" s="3"/>
      <c r="D11" s="3" t="s">
        <v>13</v>
      </c>
      <c r="E11" s="62">
        <v>206.2</v>
      </c>
      <c r="F11" s="43">
        <v>197.7</v>
      </c>
      <c r="G11" s="6"/>
    </row>
    <row r="12" spans="1:7" x14ac:dyDescent="0.35">
      <c r="A12" s="196"/>
      <c r="B12" s="199"/>
      <c r="C12" s="3"/>
      <c r="D12" s="3" t="s">
        <v>14</v>
      </c>
      <c r="E12" s="62">
        <v>206.2</v>
      </c>
      <c r="F12" s="43">
        <v>197.7</v>
      </c>
      <c r="G12" s="6"/>
    </row>
    <row r="13" spans="1:7" x14ac:dyDescent="0.35">
      <c r="A13" s="196"/>
      <c r="B13" s="199"/>
      <c r="C13" s="3"/>
      <c r="D13" s="3" t="s">
        <v>15</v>
      </c>
      <c r="E13" s="62">
        <v>206.2</v>
      </c>
      <c r="F13" s="43">
        <v>197.7</v>
      </c>
      <c r="G13" s="6"/>
    </row>
    <row r="14" spans="1:7" x14ac:dyDescent="0.35">
      <c r="A14" s="196"/>
      <c r="B14" s="199"/>
      <c r="C14" s="3"/>
      <c r="D14" s="3" t="s">
        <v>16</v>
      </c>
      <c r="E14" s="62">
        <v>206.2</v>
      </c>
      <c r="F14" s="43">
        <v>197.7</v>
      </c>
      <c r="G14" s="6"/>
    </row>
    <row r="15" spans="1:7" x14ac:dyDescent="0.35">
      <c r="A15" s="196"/>
      <c r="B15" s="199"/>
      <c r="C15" s="5">
        <v>2017</v>
      </c>
      <c r="D15" s="3" t="s">
        <v>17</v>
      </c>
      <c r="E15" s="62">
        <v>206.2</v>
      </c>
      <c r="F15" s="43">
        <v>197.7</v>
      </c>
      <c r="G15" s="6"/>
    </row>
    <row r="16" spans="1:7" x14ac:dyDescent="0.35">
      <c r="A16" s="196"/>
      <c r="B16" s="199"/>
      <c r="C16" s="5"/>
      <c r="D16" s="3" t="s">
        <v>6</v>
      </c>
      <c r="E16" s="62">
        <v>206.2</v>
      </c>
      <c r="F16" s="43">
        <v>197.7</v>
      </c>
      <c r="G16" s="6"/>
    </row>
    <row r="17" spans="1:7" ht="17.25" customHeight="1" x14ac:dyDescent="0.35">
      <c r="A17" s="203"/>
      <c r="B17" s="199"/>
      <c r="C17" s="5"/>
      <c r="D17" s="3" t="s">
        <v>7</v>
      </c>
      <c r="E17" s="62">
        <v>206.2</v>
      </c>
      <c r="F17" s="43">
        <v>197.7</v>
      </c>
      <c r="G17" s="6"/>
    </row>
    <row r="18" spans="1:7" ht="15.75" customHeight="1" x14ac:dyDescent="0.35">
      <c r="A18" s="204"/>
      <c r="B18" s="205"/>
      <c r="C18" s="208" t="s">
        <v>319</v>
      </c>
      <c r="D18" s="209"/>
      <c r="E18" s="209"/>
      <c r="F18" s="210"/>
      <c r="G18" s="6"/>
    </row>
    <row r="23" spans="1:7" ht="35.85" customHeight="1" x14ac:dyDescent="0.35">
      <c r="A23" s="195" t="s">
        <v>190</v>
      </c>
      <c r="B23" s="198" t="s">
        <v>192</v>
      </c>
      <c r="C23" s="37" t="s">
        <v>0</v>
      </c>
      <c r="D23" s="37" t="s">
        <v>1</v>
      </c>
      <c r="E23" s="37" t="s">
        <v>19</v>
      </c>
      <c r="F23" s="18"/>
    </row>
    <row r="24" spans="1:7" x14ac:dyDescent="0.35">
      <c r="A24" s="196"/>
      <c r="B24" s="199"/>
      <c r="C24" s="23"/>
      <c r="D24" s="23"/>
      <c r="E24" s="23"/>
      <c r="F24" s="16"/>
    </row>
    <row r="25" spans="1:7" x14ac:dyDescent="0.35">
      <c r="A25" s="196"/>
      <c r="B25" s="199"/>
      <c r="C25" s="21">
        <v>2019</v>
      </c>
      <c r="D25" s="3" t="s">
        <v>8</v>
      </c>
      <c r="E25" s="62">
        <v>222.70000016684156</v>
      </c>
      <c r="F25" s="19"/>
    </row>
    <row r="26" spans="1:7" x14ac:dyDescent="0.35">
      <c r="A26" s="196"/>
      <c r="B26" s="199"/>
      <c r="C26" s="21"/>
      <c r="D26" s="3" t="s">
        <v>9</v>
      </c>
      <c r="E26" s="62">
        <v>222.70000016684156</v>
      </c>
      <c r="F26" s="19"/>
    </row>
    <row r="27" spans="1:7" x14ac:dyDescent="0.35">
      <c r="A27" s="196"/>
      <c r="B27" s="199"/>
      <c r="C27" s="21"/>
      <c r="D27" s="3" t="s">
        <v>10</v>
      </c>
      <c r="E27" s="62">
        <v>222.70000016684156</v>
      </c>
      <c r="F27" s="19"/>
    </row>
    <row r="28" spans="1:7" x14ac:dyDescent="0.35">
      <c r="A28" s="196"/>
      <c r="B28" s="199"/>
      <c r="C28" s="21"/>
      <c r="D28" s="3" t="s">
        <v>11</v>
      </c>
      <c r="E28" s="62">
        <v>222.70000016684156</v>
      </c>
      <c r="F28" s="19"/>
    </row>
    <row r="29" spans="1:7" x14ac:dyDescent="0.35">
      <c r="A29" s="196"/>
      <c r="B29" s="199"/>
      <c r="C29" s="21"/>
      <c r="D29" s="3" t="s">
        <v>12</v>
      </c>
      <c r="E29" s="62">
        <v>222.70000016684156</v>
      </c>
      <c r="F29" s="19"/>
    </row>
    <row r="30" spans="1:7" x14ac:dyDescent="0.35">
      <c r="A30" s="196"/>
      <c r="B30" s="199"/>
      <c r="C30" s="21"/>
      <c r="D30" s="3" t="s">
        <v>13</v>
      </c>
      <c r="E30" s="62">
        <v>222.70000016684156</v>
      </c>
      <c r="F30" s="19"/>
    </row>
    <row r="31" spans="1:7" x14ac:dyDescent="0.35">
      <c r="A31" s="196"/>
      <c r="B31" s="199"/>
      <c r="C31" s="21"/>
      <c r="D31" s="3" t="s">
        <v>14</v>
      </c>
      <c r="E31" s="62">
        <v>222.70000016684156</v>
      </c>
      <c r="F31" s="19"/>
    </row>
    <row r="32" spans="1:7" x14ac:dyDescent="0.35">
      <c r="A32" s="196"/>
      <c r="B32" s="199"/>
      <c r="C32" s="21"/>
      <c r="D32" s="3" t="s">
        <v>15</v>
      </c>
      <c r="E32" s="62">
        <v>222.70000016684156</v>
      </c>
      <c r="F32" s="19"/>
    </row>
    <row r="33" spans="1:8" x14ac:dyDescent="0.35">
      <c r="A33" s="196"/>
      <c r="B33" s="199"/>
      <c r="C33" s="21"/>
      <c r="D33" s="3" t="s">
        <v>16</v>
      </c>
      <c r="E33" s="62">
        <v>222.70000016684156</v>
      </c>
      <c r="F33" s="19"/>
    </row>
    <row r="34" spans="1:8" x14ac:dyDescent="0.35">
      <c r="A34" s="196"/>
      <c r="B34" s="199"/>
      <c r="C34" s="22">
        <v>2020</v>
      </c>
      <c r="D34" s="3" t="s">
        <v>17</v>
      </c>
      <c r="E34" s="62">
        <v>222.70000016684156</v>
      </c>
      <c r="F34" s="20"/>
    </row>
    <row r="35" spans="1:8" x14ac:dyDescent="0.35">
      <c r="A35" s="196"/>
      <c r="B35" s="199"/>
      <c r="C35" s="22"/>
      <c r="D35" s="3" t="s">
        <v>6</v>
      </c>
      <c r="E35" s="62">
        <v>222.70000016684156</v>
      </c>
      <c r="F35" s="20"/>
    </row>
    <row r="36" spans="1:8" x14ac:dyDescent="0.35">
      <c r="A36" s="196"/>
      <c r="B36" s="199"/>
      <c r="C36" s="22"/>
      <c r="D36" s="3" t="s">
        <v>7</v>
      </c>
      <c r="E36" s="62">
        <v>222.70000016684156</v>
      </c>
      <c r="F36" s="20"/>
    </row>
    <row r="37" spans="1:8" x14ac:dyDescent="0.35">
      <c r="A37" s="204"/>
      <c r="B37" s="205"/>
      <c r="C37" s="22"/>
      <c r="D37" s="3" t="s">
        <v>8</v>
      </c>
      <c r="E37" s="62">
        <v>222.70000016684156</v>
      </c>
      <c r="F37" s="17"/>
    </row>
    <row r="38" spans="1:8" ht="23.25" customHeight="1" x14ac:dyDescent="0.35">
      <c r="D38" s="6"/>
    </row>
    <row r="39" spans="1:8" ht="23.25" customHeight="1" x14ac:dyDescent="0.35">
      <c r="D39" s="6"/>
    </row>
    <row r="40" spans="1:8" ht="23.25" customHeight="1" x14ac:dyDescent="0.35">
      <c r="D40" s="6"/>
    </row>
    <row r="41" spans="1:8" ht="23.25" customHeight="1" x14ac:dyDescent="0.35">
      <c r="D41" s="6"/>
    </row>
    <row r="42" spans="1:8" ht="35.25" customHeight="1" x14ac:dyDescent="0.35">
      <c r="A42" s="195" t="s">
        <v>191</v>
      </c>
      <c r="B42" s="198" t="s">
        <v>193</v>
      </c>
      <c r="C42" s="37" t="s">
        <v>0</v>
      </c>
      <c r="D42" s="37" t="s">
        <v>1</v>
      </c>
      <c r="E42" s="37" t="s">
        <v>19</v>
      </c>
    </row>
    <row r="43" spans="1:8" x14ac:dyDescent="0.35">
      <c r="A43" s="196"/>
      <c r="B43" s="199"/>
      <c r="C43" s="23"/>
      <c r="D43" s="23"/>
      <c r="E43" s="23"/>
    </row>
    <row r="44" spans="1:8" x14ac:dyDescent="0.35">
      <c r="A44" s="196"/>
      <c r="B44" s="199"/>
      <c r="C44" s="21">
        <v>2019</v>
      </c>
      <c r="D44" s="3" t="s">
        <v>8</v>
      </c>
      <c r="E44" s="62">
        <v>242.38499999999999</v>
      </c>
    </row>
    <row r="45" spans="1:8" x14ac:dyDescent="0.35">
      <c r="A45" s="196"/>
      <c r="B45" s="199"/>
      <c r="C45" s="21"/>
      <c r="D45" s="3" t="s">
        <v>9</v>
      </c>
      <c r="E45" s="62">
        <v>242.38499999999999</v>
      </c>
      <c r="H45" s="87"/>
    </row>
    <row r="46" spans="1:8" x14ac:dyDescent="0.35">
      <c r="A46" s="196"/>
      <c r="B46" s="199"/>
      <c r="C46" s="21"/>
      <c r="D46" s="3" t="s">
        <v>10</v>
      </c>
      <c r="E46" s="62">
        <v>242.38499999999999</v>
      </c>
      <c r="H46" s="87"/>
    </row>
    <row r="47" spans="1:8" x14ac:dyDescent="0.35">
      <c r="A47" s="196"/>
      <c r="B47" s="199"/>
      <c r="C47" s="21"/>
      <c r="D47" s="3" t="s">
        <v>11</v>
      </c>
      <c r="E47" s="62">
        <v>242.38499999999999</v>
      </c>
      <c r="H47" s="87"/>
    </row>
    <row r="48" spans="1:8" x14ac:dyDescent="0.35">
      <c r="A48" s="196"/>
      <c r="B48" s="199"/>
      <c r="C48" s="21"/>
      <c r="D48" s="3" t="s">
        <v>12</v>
      </c>
      <c r="E48" s="62">
        <v>242.38499999999999</v>
      </c>
      <c r="H48" s="87"/>
    </row>
    <row r="49" spans="1:8" x14ac:dyDescent="0.35">
      <c r="A49" s="196"/>
      <c r="B49" s="199"/>
      <c r="C49" s="21"/>
      <c r="D49" s="3" t="s">
        <v>13</v>
      </c>
      <c r="E49" s="62">
        <v>242.38499999999999</v>
      </c>
      <c r="H49" s="87"/>
    </row>
    <row r="50" spans="1:8" x14ac:dyDescent="0.35">
      <c r="A50" s="196"/>
      <c r="B50" s="199"/>
      <c r="C50" s="22"/>
      <c r="D50" s="3" t="s">
        <v>14</v>
      </c>
      <c r="E50" s="62">
        <v>242.38499999999999</v>
      </c>
      <c r="H50" s="87"/>
    </row>
    <row r="51" spans="1:8" x14ac:dyDescent="0.35">
      <c r="A51" s="196"/>
      <c r="B51" s="199"/>
      <c r="C51" s="22"/>
      <c r="D51" s="3" t="s">
        <v>15</v>
      </c>
      <c r="E51" s="62">
        <v>242.38499999999999</v>
      </c>
      <c r="H51" s="87"/>
    </row>
    <row r="52" spans="1:8" x14ac:dyDescent="0.35">
      <c r="A52" s="196"/>
      <c r="B52" s="199"/>
      <c r="C52" s="22"/>
      <c r="D52" s="3" t="s">
        <v>16</v>
      </c>
      <c r="E52" s="62">
        <v>242.38499999999999</v>
      </c>
      <c r="H52" s="87"/>
    </row>
    <row r="53" spans="1:8" x14ac:dyDescent="0.35">
      <c r="A53" s="196"/>
      <c r="B53" s="199"/>
      <c r="C53" s="22">
        <v>2020</v>
      </c>
      <c r="D53" s="3" t="s">
        <v>17</v>
      </c>
      <c r="E53" s="62">
        <v>242.38499999999999</v>
      </c>
      <c r="H53" s="87"/>
    </row>
    <row r="54" spans="1:8" x14ac:dyDescent="0.35">
      <c r="A54" s="196"/>
      <c r="B54" s="199"/>
      <c r="C54" s="22"/>
      <c r="D54" s="3" t="s">
        <v>6</v>
      </c>
      <c r="E54" s="62">
        <v>242.38499999999999</v>
      </c>
      <c r="H54" s="87"/>
    </row>
    <row r="55" spans="1:8" x14ac:dyDescent="0.35">
      <c r="A55" s="196"/>
      <c r="B55" s="199"/>
      <c r="C55" s="22"/>
      <c r="D55" s="3" t="s">
        <v>7</v>
      </c>
      <c r="E55" s="62">
        <v>242.38499999999999</v>
      </c>
      <c r="H55" s="87"/>
    </row>
    <row r="56" spans="1:8" x14ac:dyDescent="0.35">
      <c r="A56" s="204"/>
      <c r="B56" s="205"/>
      <c r="C56" s="22"/>
      <c r="D56" s="3" t="s">
        <v>8</v>
      </c>
      <c r="E56" s="62">
        <v>242.38499999999999</v>
      </c>
      <c r="H56" s="87"/>
    </row>
    <row r="57" spans="1:8" x14ac:dyDescent="0.35">
      <c r="H57" s="87"/>
    </row>
    <row r="58" spans="1:8" x14ac:dyDescent="0.35">
      <c r="H58" s="87"/>
    </row>
    <row r="59" spans="1:8" x14ac:dyDescent="0.35">
      <c r="H59" s="87"/>
    </row>
    <row r="60" spans="1:8" x14ac:dyDescent="0.35">
      <c r="H60" s="87"/>
    </row>
    <row r="61" spans="1:8" x14ac:dyDescent="0.35">
      <c r="H61" s="87"/>
    </row>
    <row r="62" spans="1:8" x14ac:dyDescent="0.35">
      <c r="H62" s="87"/>
    </row>
  </sheetData>
  <mergeCells count="9">
    <mergeCell ref="D4:D5"/>
    <mergeCell ref="A23:A37"/>
    <mergeCell ref="B23:B37"/>
    <mergeCell ref="A42:A56"/>
    <mergeCell ref="B42:B56"/>
    <mergeCell ref="A4:A18"/>
    <mergeCell ref="B4:B18"/>
    <mergeCell ref="C4:C5"/>
    <mergeCell ref="C18:F18"/>
  </mergeCells>
  <pageMargins left="0.7" right="0.7" top="0.75" bottom="0.75" header="0.3" footer="0.3"/>
  <pageSetup scale="81" orientation="landscape" r:id="rId1"/>
  <rowBreaks count="2" manualBreakCount="2">
    <brk id="19" max="16383" man="1"/>
    <brk id="38" max="16383" man="1"/>
  </rowBreaks>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21"/>
  <sheetViews>
    <sheetView zoomScaleNormal="100" workbookViewId="0">
      <selection activeCell="A5" sqref="A5:A18"/>
    </sheetView>
  </sheetViews>
  <sheetFormatPr defaultColWidth="8.7109375" defaultRowHeight="17.25" x14ac:dyDescent="0.35"/>
  <cols>
    <col min="1" max="1" width="6.140625" style="7" customWidth="1"/>
    <col min="2" max="2" width="4.140625" style="7" customWidth="1"/>
    <col min="3" max="3" width="4.42578125" style="7" bestFit="1" customWidth="1"/>
    <col min="4" max="4" width="5.42578125" style="7" bestFit="1" customWidth="1"/>
    <col min="5" max="5" width="9.7109375" style="7" customWidth="1"/>
    <col min="6" max="9" width="6.7109375" style="7" hidden="1" customWidth="1"/>
    <col min="10" max="10" width="8.7109375" style="7"/>
    <col min="11" max="11" width="3.7109375" style="7" bestFit="1" customWidth="1"/>
    <col min="12" max="12" width="8.7109375" style="7" customWidth="1"/>
    <col min="13" max="13" width="9.28515625" style="7" bestFit="1" customWidth="1"/>
    <col min="14" max="14" width="8.7109375" style="7"/>
    <col min="15" max="16" width="11.7109375" style="7" customWidth="1"/>
    <col min="17" max="18" width="8.7109375" style="7"/>
    <col min="19" max="19" width="9.28515625" style="7" bestFit="1" customWidth="1"/>
    <col min="20" max="16384" width="8.7109375" style="7"/>
  </cols>
  <sheetData>
    <row r="4" spans="1:10" x14ac:dyDescent="0.35">
      <c r="A4" s="202" t="s">
        <v>316</v>
      </c>
      <c r="B4" s="202"/>
      <c r="C4" s="202"/>
      <c r="D4" s="202"/>
      <c r="E4" s="202"/>
    </row>
    <row r="5" spans="1:10" ht="23.25" customHeight="1" x14ac:dyDescent="0.35">
      <c r="A5" s="195" t="s">
        <v>318</v>
      </c>
      <c r="B5" s="198" t="s">
        <v>63</v>
      </c>
      <c r="C5" s="33" t="s">
        <v>0</v>
      </c>
      <c r="D5" s="33" t="s">
        <v>1</v>
      </c>
      <c r="E5" s="23" t="s">
        <v>19</v>
      </c>
      <c r="F5" s="1">
        <v>1980</v>
      </c>
      <c r="G5" s="1">
        <v>1985</v>
      </c>
      <c r="H5" s="1">
        <v>1990</v>
      </c>
      <c r="I5" s="1">
        <v>1995</v>
      </c>
      <c r="J5" s="6"/>
    </row>
    <row r="6" spans="1:10" x14ac:dyDescent="0.35">
      <c r="A6" s="196"/>
      <c r="B6" s="199"/>
      <c r="C6" s="3">
        <v>2019</v>
      </c>
      <c r="D6" s="173" t="s">
        <v>7</v>
      </c>
      <c r="E6" s="60">
        <v>111</v>
      </c>
      <c r="F6" s="4">
        <v>1800.7</v>
      </c>
      <c r="G6" s="4">
        <v>926.4</v>
      </c>
      <c r="H6" s="4">
        <v>454.7</v>
      </c>
      <c r="I6" s="4">
        <v>265.8</v>
      </c>
      <c r="J6" s="6"/>
    </row>
    <row r="7" spans="1:10" x14ac:dyDescent="0.35">
      <c r="A7" s="196"/>
      <c r="B7" s="199"/>
      <c r="C7" s="3"/>
      <c r="D7" s="173" t="s">
        <v>8</v>
      </c>
      <c r="E7" s="60">
        <v>111.7</v>
      </c>
      <c r="F7" s="4">
        <v>1802.1</v>
      </c>
      <c r="G7" s="4">
        <v>927.2</v>
      </c>
      <c r="H7" s="4">
        <v>455</v>
      </c>
      <c r="I7" s="4">
        <v>266</v>
      </c>
      <c r="J7" s="6"/>
    </row>
    <row r="8" spans="1:10" x14ac:dyDescent="0.35">
      <c r="A8" s="196"/>
      <c r="B8" s="199"/>
      <c r="C8" s="5"/>
      <c r="D8" s="173" t="s">
        <v>9</v>
      </c>
      <c r="E8" s="60">
        <v>112</v>
      </c>
      <c r="F8" s="4">
        <v>1806.5</v>
      </c>
      <c r="G8" s="4">
        <v>929.4</v>
      </c>
      <c r="H8" s="4">
        <v>456.1</v>
      </c>
      <c r="I8" s="4">
        <v>266.60000000000002</v>
      </c>
      <c r="J8" s="6"/>
    </row>
    <row r="9" spans="1:10" x14ac:dyDescent="0.35">
      <c r="A9" s="196"/>
      <c r="B9" s="199"/>
      <c r="C9" s="108"/>
      <c r="D9" s="173" t="s">
        <v>10</v>
      </c>
      <c r="E9" s="60">
        <v>112.4</v>
      </c>
      <c r="F9" s="4">
        <v>1812.4</v>
      </c>
      <c r="G9" s="4">
        <v>932.4</v>
      </c>
      <c r="H9" s="4">
        <v>457.6</v>
      </c>
      <c r="I9" s="4">
        <v>267.5</v>
      </c>
      <c r="J9" s="6"/>
    </row>
    <row r="10" spans="1:10" x14ac:dyDescent="0.35">
      <c r="A10" s="196"/>
      <c r="B10" s="199"/>
      <c r="C10" s="108"/>
      <c r="D10" s="173" t="s">
        <v>11</v>
      </c>
      <c r="E10" s="60">
        <v>112.8</v>
      </c>
      <c r="F10" s="4">
        <v>1816.7</v>
      </c>
      <c r="G10" s="4">
        <v>934.7</v>
      </c>
      <c r="H10" s="4">
        <v>458.7</v>
      </c>
      <c r="I10" s="4">
        <v>268.2</v>
      </c>
      <c r="J10" s="6"/>
    </row>
    <row r="11" spans="1:10" x14ac:dyDescent="0.35">
      <c r="A11" s="196"/>
      <c r="B11" s="199"/>
      <c r="C11" s="108"/>
      <c r="D11" s="173" t="s">
        <v>12</v>
      </c>
      <c r="E11" s="60">
        <v>113.1</v>
      </c>
      <c r="F11" s="4">
        <v>1832.8</v>
      </c>
      <c r="G11" s="4">
        <v>943</v>
      </c>
      <c r="H11" s="4">
        <v>462.8</v>
      </c>
      <c r="I11" s="4">
        <v>270.5</v>
      </c>
      <c r="J11" s="6"/>
    </row>
    <row r="12" spans="1:10" x14ac:dyDescent="0.35">
      <c r="A12" s="196"/>
      <c r="B12" s="199"/>
      <c r="C12" s="5"/>
      <c r="D12" s="173" t="s">
        <v>13</v>
      </c>
      <c r="E12" s="60">
        <v>113.4</v>
      </c>
      <c r="F12" s="8">
        <v>1844.5</v>
      </c>
      <c r="G12" s="8">
        <v>949</v>
      </c>
      <c r="H12" s="8">
        <v>465.8</v>
      </c>
      <c r="I12" s="8">
        <v>272.3</v>
      </c>
      <c r="J12" s="6"/>
    </row>
    <row r="13" spans="1:10" x14ac:dyDescent="0.35">
      <c r="A13" s="196"/>
      <c r="B13" s="199"/>
      <c r="D13" s="173" t="s">
        <v>14</v>
      </c>
      <c r="E13" s="60">
        <v>113.4</v>
      </c>
      <c r="F13" s="8">
        <v>1848.9</v>
      </c>
      <c r="G13" s="8">
        <v>951.2</v>
      </c>
      <c r="H13" s="8">
        <v>466.9</v>
      </c>
      <c r="I13" s="8">
        <v>272.89999999999998</v>
      </c>
      <c r="J13" s="6"/>
    </row>
    <row r="14" spans="1:10" x14ac:dyDescent="0.35">
      <c r="A14" s="196"/>
      <c r="B14" s="199"/>
      <c r="C14" s="5"/>
      <c r="D14" s="173" t="s">
        <v>15</v>
      </c>
      <c r="E14" s="60">
        <v>113.5</v>
      </c>
      <c r="F14" s="8">
        <v>1853.3</v>
      </c>
      <c r="G14" s="8">
        <v>953.5</v>
      </c>
      <c r="H14" s="8">
        <v>468</v>
      </c>
      <c r="I14" s="8">
        <v>273.60000000000002</v>
      </c>
      <c r="J14" s="6"/>
    </row>
    <row r="15" spans="1:10" x14ac:dyDescent="0.35">
      <c r="A15" s="196"/>
      <c r="B15" s="199"/>
      <c r="C15" s="5"/>
      <c r="D15" s="173" t="s">
        <v>16</v>
      </c>
      <c r="E15" s="60">
        <v>113.8</v>
      </c>
      <c r="F15" s="8">
        <v>1858.9</v>
      </c>
      <c r="G15" s="8">
        <v>956.4</v>
      </c>
      <c r="H15" s="8">
        <v>469.4</v>
      </c>
      <c r="I15" s="8">
        <v>274.39999999999998</v>
      </c>
      <c r="J15" s="6"/>
    </row>
    <row r="16" spans="1:10" x14ac:dyDescent="0.35">
      <c r="A16" s="196"/>
      <c r="B16" s="199"/>
      <c r="C16" s="5">
        <v>2020</v>
      </c>
      <c r="D16" s="173" t="s">
        <v>17</v>
      </c>
      <c r="E16" s="60">
        <v>114.1</v>
      </c>
      <c r="F16" s="8"/>
      <c r="G16" s="8"/>
      <c r="H16" s="8"/>
      <c r="I16" s="8"/>
      <c r="J16" s="6"/>
    </row>
    <row r="17" spans="1:13" ht="17.25" customHeight="1" x14ac:dyDescent="0.35">
      <c r="A17" s="203"/>
      <c r="B17" s="199"/>
      <c r="D17" s="5" t="s">
        <v>6</v>
      </c>
      <c r="E17" s="60">
        <v>115.2</v>
      </c>
      <c r="F17" s="8">
        <v>1899.6</v>
      </c>
      <c r="G17" s="8">
        <v>977.3</v>
      </c>
      <c r="H17" s="8">
        <v>479.7</v>
      </c>
      <c r="I17" s="8">
        <v>280.39999999999998</v>
      </c>
      <c r="J17" s="6"/>
    </row>
    <row r="18" spans="1:13" x14ac:dyDescent="0.35">
      <c r="A18" s="204"/>
      <c r="B18" s="205"/>
      <c r="C18" s="5"/>
      <c r="D18" s="181" t="s">
        <v>7</v>
      </c>
      <c r="E18" s="60">
        <v>115.6</v>
      </c>
      <c r="F18" s="8">
        <v>1907.1</v>
      </c>
      <c r="G18" s="8">
        <v>981.2</v>
      </c>
      <c r="H18" s="8">
        <v>481.5</v>
      </c>
      <c r="I18" s="8">
        <v>281.5</v>
      </c>
      <c r="J18" s="6"/>
      <c r="L18" s="138"/>
      <c r="M18" s="138"/>
    </row>
    <row r="19" spans="1:13" x14ac:dyDescent="0.35">
      <c r="E19" s="87"/>
      <c r="F19" s="87">
        <f t="shared" ref="F19" si="0">(F18/F17-1)*100</f>
        <v>0.39481996209729253</v>
      </c>
      <c r="G19" s="87">
        <f t="shared" ref="G19" si="1">(G18/G17-1)*100</f>
        <v>0.3990586309219335</v>
      </c>
      <c r="H19" s="87">
        <f t="shared" ref="H19" si="2">(H18/H17-1)*100</f>
        <v>0.37523452157599557</v>
      </c>
      <c r="I19" s="87">
        <f t="shared" ref="I19" si="3">(I18/I17-1)*100</f>
        <v>0.39229671897289542</v>
      </c>
      <c r="J19" s="87"/>
    </row>
    <row r="20" spans="1:13" x14ac:dyDescent="0.35">
      <c r="E20" s="87"/>
    </row>
    <row r="21" spans="1:13" x14ac:dyDescent="0.35">
      <c r="E21" s="87"/>
    </row>
  </sheetData>
  <mergeCells count="3">
    <mergeCell ref="A4:E4"/>
    <mergeCell ref="A5:A18"/>
    <mergeCell ref="B5:B18"/>
  </mergeCells>
  <phoneticPr fontId="18" type="noConversion"/>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4:O34"/>
  <sheetViews>
    <sheetView topLeftCell="A5" zoomScaleNormal="100" workbookViewId="0">
      <selection activeCell="A5" sqref="A5:A19"/>
    </sheetView>
  </sheetViews>
  <sheetFormatPr defaultColWidth="8.7109375" defaultRowHeight="17.25" x14ac:dyDescent="0.35"/>
  <cols>
    <col min="1" max="1" width="2.7109375" style="7" bestFit="1" customWidth="1"/>
    <col min="2" max="2" width="6" style="7" bestFit="1" customWidth="1"/>
    <col min="3" max="3" width="6" style="7" customWidth="1"/>
    <col min="4" max="4" width="5.42578125" style="7" bestFit="1" customWidth="1"/>
    <col min="5" max="13" width="9.7109375" style="7" customWidth="1"/>
    <col min="14" max="16" width="6.28515625" style="7" bestFit="1" customWidth="1"/>
    <col min="17" max="17" width="6.140625" style="7" bestFit="1" customWidth="1"/>
    <col min="18" max="20" width="6.28515625" style="7" bestFit="1" customWidth="1"/>
    <col min="21" max="21" width="6.140625" style="7" bestFit="1" customWidth="1"/>
    <col min="22" max="24" width="6.28515625" style="7" bestFit="1" customWidth="1"/>
    <col min="25" max="25" width="8.7109375" style="7"/>
    <col min="26" max="26" width="3.7109375" style="7" bestFit="1" customWidth="1"/>
    <col min="27" max="27" width="8.7109375" style="7" customWidth="1"/>
    <col min="28" max="29" width="9.28515625" style="7" bestFit="1" customWidth="1"/>
    <col min="30" max="31" width="11.7109375" style="7" customWidth="1"/>
    <col min="32" max="33" width="9.28515625" style="7" bestFit="1" customWidth="1"/>
    <col min="34" max="34" width="8.7109375" style="7"/>
    <col min="35" max="35" width="9.28515625" style="7" bestFit="1" customWidth="1"/>
    <col min="36" max="16384" width="8.7109375" style="7"/>
  </cols>
  <sheetData>
    <row r="4" spans="1:15" x14ac:dyDescent="0.35">
      <c r="A4" s="211" t="s">
        <v>195</v>
      </c>
      <c r="B4" s="211"/>
      <c r="C4" s="211"/>
      <c r="D4" s="211"/>
      <c r="E4" s="211"/>
      <c r="F4" s="211"/>
      <c r="G4" s="211"/>
      <c r="H4" s="211"/>
      <c r="I4" s="211"/>
      <c r="J4" s="211"/>
      <c r="K4" s="211"/>
      <c r="L4" s="211"/>
      <c r="M4" s="211"/>
    </row>
    <row r="5" spans="1:15" ht="42" customHeight="1" x14ac:dyDescent="0.35">
      <c r="A5" s="195" t="s">
        <v>23</v>
      </c>
      <c r="B5" s="198" t="s">
        <v>178</v>
      </c>
      <c r="C5" s="200" t="s">
        <v>0</v>
      </c>
      <c r="D5" s="200" t="s">
        <v>1</v>
      </c>
      <c r="E5" s="53" t="s">
        <v>24</v>
      </c>
      <c r="F5" s="53" t="s">
        <v>25</v>
      </c>
      <c r="G5" s="53" t="s">
        <v>26</v>
      </c>
      <c r="H5" s="53" t="s">
        <v>27</v>
      </c>
      <c r="I5" s="53" t="s">
        <v>28</v>
      </c>
      <c r="J5" s="53" t="s">
        <v>457</v>
      </c>
      <c r="K5" s="53" t="s">
        <v>458</v>
      </c>
      <c r="L5" s="53" t="s">
        <v>459</v>
      </c>
      <c r="M5" s="53" t="s">
        <v>29</v>
      </c>
      <c r="N5" s="6"/>
    </row>
    <row r="6" spans="1:15" x14ac:dyDescent="0.35">
      <c r="A6" s="196"/>
      <c r="B6" s="199"/>
      <c r="C6" s="201"/>
      <c r="D6" s="201"/>
      <c r="E6" s="54" t="s">
        <v>19</v>
      </c>
      <c r="F6" s="54" t="s">
        <v>19</v>
      </c>
      <c r="G6" s="54" t="s">
        <v>19</v>
      </c>
      <c r="H6" s="54" t="s">
        <v>19</v>
      </c>
      <c r="I6" s="54" t="s">
        <v>19</v>
      </c>
      <c r="J6" s="54" t="s">
        <v>19</v>
      </c>
      <c r="K6" s="54" t="s">
        <v>19</v>
      </c>
      <c r="L6" s="54" t="s">
        <v>19</v>
      </c>
      <c r="M6" s="54" t="s">
        <v>19</v>
      </c>
      <c r="N6" s="6"/>
    </row>
    <row r="7" spans="1:15" x14ac:dyDescent="0.35">
      <c r="A7" s="196"/>
      <c r="B7" s="199"/>
      <c r="C7" s="3">
        <v>2019</v>
      </c>
      <c r="D7" s="3" t="s">
        <v>10</v>
      </c>
      <c r="E7" s="44">
        <v>181.608</v>
      </c>
      <c r="F7" s="44">
        <v>154.81256332320163</v>
      </c>
      <c r="G7" s="44">
        <v>151.75282234105762</v>
      </c>
      <c r="H7" s="44">
        <v>147.6078799249531</v>
      </c>
      <c r="I7" s="46">
        <v>167.6</v>
      </c>
      <c r="J7" s="102">
        <v>206.06300000000002</v>
      </c>
      <c r="K7" s="46">
        <v>158.16753926701571</v>
      </c>
      <c r="L7" s="88">
        <v>180.37837837837839</v>
      </c>
      <c r="M7" s="46">
        <v>265.82</v>
      </c>
      <c r="N7" s="6"/>
    </row>
    <row r="8" spans="1:15" x14ac:dyDescent="0.35">
      <c r="A8" s="196"/>
      <c r="B8" s="199"/>
      <c r="D8" s="3" t="s">
        <v>11</v>
      </c>
      <c r="E8" s="44">
        <v>185.83551012232269</v>
      </c>
      <c r="F8" s="44">
        <v>158.00405268490374</v>
      </c>
      <c r="G8" s="44">
        <v>154.7237076648841</v>
      </c>
      <c r="H8" s="44">
        <v>149.71857410881802</v>
      </c>
      <c r="I8" s="46">
        <v>171.8686539005754</v>
      </c>
      <c r="J8" s="102">
        <v>206.06300000000002</v>
      </c>
      <c r="K8" s="46">
        <v>158.16753926701571</v>
      </c>
      <c r="L8" s="88">
        <v>180.37837837837839</v>
      </c>
      <c r="M8" s="46">
        <v>265.82</v>
      </c>
      <c r="N8" s="6"/>
    </row>
    <row r="9" spans="1:15" x14ac:dyDescent="0.35">
      <c r="A9" s="196"/>
      <c r="B9" s="199"/>
      <c r="C9" s="3"/>
      <c r="D9" s="3" t="s">
        <v>12</v>
      </c>
      <c r="E9" s="44">
        <v>185.83551012232269</v>
      </c>
      <c r="F9" s="44">
        <v>154.81256332320163</v>
      </c>
      <c r="G9" s="44">
        <v>151.75282234105762</v>
      </c>
      <c r="H9" s="44">
        <v>147.6078799249531</v>
      </c>
      <c r="I9" s="46">
        <v>171.8686539005754</v>
      </c>
      <c r="J9" s="102">
        <v>220.47300000000004</v>
      </c>
      <c r="K9" s="46">
        <v>158.16753926701571</v>
      </c>
      <c r="L9" s="88">
        <v>180.37837837837839</v>
      </c>
      <c r="M9" s="46">
        <v>279.11099999999999</v>
      </c>
      <c r="N9" s="6"/>
    </row>
    <row r="10" spans="1:15" x14ac:dyDescent="0.35">
      <c r="A10" s="196"/>
      <c r="B10" s="199"/>
      <c r="C10" s="3"/>
      <c r="D10" s="3" t="s">
        <v>13</v>
      </c>
      <c r="E10" s="44">
        <v>190.54098007960681</v>
      </c>
      <c r="F10" s="44">
        <v>162.81661600810534</v>
      </c>
      <c r="G10" s="44">
        <v>159.12061794414737</v>
      </c>
      <c r="H10" s="44">
        <v>152.9080675422139</v>
      </c>
      <c r="I10" s="46">
        <v>179.7735685312706</v>
      </c>
      <c r="J10" s="102">
        <v>220.47300000000004</v>
      </c>
      <c r="K10" s="46">
        <v>158.16753926701571</v>
      </c>
      <c r="L10" s="88">
        <v>180.37837837837839</v>
      </c>
      <c r="M10" s="46">
        <v>279.11099999999999</v>
      </c>
      <c r="N10" s="141"/>
      <c r="O10" s="140"/>
    </row>
    <row r="11" spans="1:15" x14ac:dyDescent="0.35">
      <c r="A11" s="196"/>
      <c r="B11" s="199"/>
      <c r="C11" s="3"/>
      <c r="D11" s="3" t="s">
        <v>14</v>
      </c>
      <c r="E11" s="44">
        <v>190.54098007960681</v>
      </c>
      <c r="F11" s="44">
        <v>162.81661600810534</v>
      </c>
      <c r="G11" s="44">
        <v>159.12061794414737</v>
      </c>
      <c r="H11" s="44">
        <v>152.9080675422139</v>
      </c>
      <c r="I11" s="46">
        <v>179.7735685312706</v>
      </c>
      <c r="J11" s="102">
        <v>220.47300000000004</v>
      </c>
      <c r="K11" s="46">
        <v>158.16753926701571</v>
      </c>
      <c r="L11" s="88">
        <v>180.37837837837839</v>
      </c>
      <c r="M11" s="46">
        <v>279.11099999999999</v>
      </c>
      <c r="N11" s="6"/>
    </row>
    <row r="12" spans="1:15" x14ac:dyDescent="0.35">
      <c r="A12" s="196"/>
      <c r="B12" s="199"/>
      <c r="C12" s="3"/>
      <c r="D12" s="3" t="s">
        <v>15</v>
      </c>
      <c r="E12" s="44">
        <v>178.72651999999999</v>
      </c>
      <c r="F12" s="44">
        <v>150.81053698074973</v>
      </c>
      <c r="G12" s="44">
        <v>153.23826500297088</v>
      </c>
      <c r="H12" s="44">
        <v>148.68667917448406</v>
      </c>
      <c r="I12" s="46">
        <v>173.48149363267601</v>
      </c>
      <c r="J12" s="102">
        <v>220.47300000000004</v>
      </c>
      <c r="K12" s="46">
        <v>158.16753926701571</v>
      </c>
      <c r="L12" s="88">
        <v>180.37837837837839</v>
      </c>
      <c r="M12" s="46">
        <v>279.11099999999999</v>
      </c>
      <c r="N12" s="6"/>
      <c r="O12" s="131"/>
    </row>
    <row r="13" spans="1:15" x14ac:dyDescent="0.35">
      <c r="A13" s="196"/>
      <c r="B13" s="199"/>
      <c r="C13" s="3"/>
      <c r="D13" s="3" t="s">
        <v>16</v>
      </c>
      <c r="E13" s="44">
        <v>178.72651999999999</v>
      </c>
      <c r="F13" s="44">
        <v>150.81053698074973</v>
      </c>
      <c r="G13" s="44">
        <v>153.23826500297088</v>
      </c>
      <c r="H13" s="44">
        <v>148.68667917448406</v>
      </c>
      <c r="I13" s="46">
        <v>173.48149363267601</v>
      </c>
      <c r="J13" s="102">
        <v>220.47300000000004</v>
      </c>
      <c r="K13" s="46">
        <v>158.16753926701571</v>
      </c>
      <c r="L13" s="88">
        <v>180.37837837837839</v>
      </c>
      <c r="M13" s="46">
        <v>279.11099999999999</v>
      </c>
      <c r="N13" s="6"/>
      <c r="O13" s="131"/>
    </row>
    <row r="14" spans="1:15" x14ac:dyDescent="0.35">
      <c r="A14" s="196"/>
      <c r="B14" s="199"/>
      <c r="C14" s="3">
        <v>2020</v>
      </c>
      <c r="D14" s="3" t="s">
        <v>17</v>
      </c>
      <c r="E14" s="44">
        <v>178.72651999999999</v>
      </c>
      <c r="F14" s="44">
        <v>150.81053698074973</v>
      </c>
      <c r="G14" s="44">
        <v>153.23826500297088</v>
      </c>
      <c r="H14" s="44">
        <v>148.68667917448406</v>
      </c>
      <c r="I14" s="46">
        <v>173.48149363267601</v>
      </c>
      <c r="J14" s="102">
        <v>220.47300000000004</v>
      </c>
      <c r="K14" s="46">
        <v>158.16753926701571</v>
      </c>
      <c r="L14" s="88">
        <v>180.37837837837839</v>
      </c>
      <c r="M14" s="46">
        <v>279.11099999999999</v>
      </c>
      <c r="N14" s="6"/>
      <c r="O14" s="131"/>
    </row>
    <row r="15" spans="1:15" x14ac:dyDescent="0.35">
      <c r="A15" s="196"/>
      <c r="B15" s="199"/>
      <c r="C15" s="3"/>
      <c r="D15" s="3" t="s">
        <v>6</v>
      </c>
      <c r="E15" s="44">
        <v>178.72651999999999</v>
      </c>
      <c r="F15" s="44">
        <v>150.81053698074973</v>
      </c>
      <c r="G15" s="44">
        <v>153.23826500297088</v>
      </c>
      <c r="H15" s="44">
        <v>148.68667917448406</v>
      </c>
      <c r="I15" s="46">
        <v>173.48149363267601</v>
      </c>
      <c r="J15" s="102">
        <v>220.47300000000004</v>
      </c>
      <c r="K15" s="46">
        <v>158.16753926701571</v>
      </c>
      <c r="L15" s="88">
        <v>180.37837837837839</v>
      </c>
      <c r="M15" s="46">
        <v>279.11099999999999</v>
      </c>
      <c r="N15" s="6"/>
      <c r="O15" s="131"/>
    </row>
    <row r="16" spans="1:15" x14ac:dyDescent="0.35">
      <c r="A16" s="196"/>
      <c r="B16" s="199"/>
      <c r="C16" s="3"/>
      <c r="D16" s="3" t="s">
        <v>7</v>
      </c>
      <c r="E16" s="44">
        <v>178.72651999999999</v>
      </c>
      <c r="F16" s="44">
        <v>150.81053698074973</v>
      </c>
      <c r="G16" s="44">
        <v>153.23826500297088</v>
      </c>
      <c r="H16" s="44">
        <v>148.68667917448406</v>
      </c>
      <c r="I16" s="46">
        <v>173.48149363267601</v>
      </c>
      <c r="J16" s="102">
        <v>220.47300000000004</v>
      </c>
      <c r="K16" s="46">
        <v>158.16753926701571</v>
      </c>
      <c r="L16" s="88">
        <v>180.37837837837839</v>
      </c>
      <c r="M16" s="46">
        <v>279.11099999999999</v>
      </c>
      <c r="N16" s="6"/>
      <c r="O16" s="131"/>
    </row>
    <row r="17" spans="1:15" ht="17.25" customHeight="1" x14ac:dyDescent="0.35">
      <c r="A17" s="203"/>
      <c r="B17" s="199"/>
      <c r="C17" s="3"/>
      <c r="D17" s="3" t="s">
        <v>8</v>
      </c>
      <c r="E17" s="44">
        <v>186.56865490070709</v>
      </c>
      <c r="F17" s="44">
        <v>162.81661600810534</v>
      </c>
      <c r="G17" s="44">
        <v>160.54664289958407</v>
      </c>
      <c r="H17" s="44">
        <v>153.98686679174486</v>
      </c>
      <c r="I17" s="46">
        <v>181.387860127648</v>
      </c>
      <c r="J17" s="102">
        <v>220.47300000000004</v>
      </c>
      <c r="K17" s="46">
        <v>158.16753926701571</v>
      </c>
      <c r="L17" s="88">
        <v>180.37837837837839</v>
      </c>
      <c r="M17" s="46">
        <v>279.11099999999999</v>
      </c>
      <c r="N17" s="6"/>
      <c r="O17" s="131"/>
    </row>
    <row r="18" spans="1:15" x14ac:dyDescent="0.35">
      <c r="A18" s="196"/>
      <c r="B18" s="199"/>
      <c r="C18" s="3"/>
      <c r="D18" s="3" t="s">
        <v>9</v>
      </c>
      <c r="E18" s="44">
        <v>186.56865490070709</v>
      </c>
      <c r="F18" s="44">
        <v>162.81661600810534</v>
      </c>
      <c r="G18" s="44">
        <v>160.54664289958407</v>
      </c>
      <c r="H18" s="44">
        <v>153.98686679174486</v>
      </c>
      <c r="I18" s="46">
        <v>181.387860127648</v>
      </c>
      <c r="J18" s="102">
        <v>220.47300000000004</v>
      </c>
      <c r="K18" s="46">
        <v>158.16753926701571</v>
      </c>
      <c r="L18" s="88">
        <v>180.37837837837839</v>
      </c>
      <c r="M18" s="46">
        <v>279.11099999999999</v>
      </c>
      <c r="N18" s="6"/>
      <c r="O18" s="131"/>
    </row>
    <row r="19" spans="1:15" x14ac:dyDescent="0.35">
      <c r="A19" s="204"/>
      <c r="B19" s="205"/>
      <c r="C19" s="108"/>
      <c r="D19" s="3" t="s">
        <v>10</v>
      </c>
      <c r="E19" s="44">
        <v>194.4045384065368</v>
      </c>
      <c r="F19" s="44">
        <v>170.82066869300911</v>
      </c>
      <c r="G19" s="44">
        <v>164.94355317884731</v>
      </c>
      <c r="H19" s="44">
        <v>160.31894934333963</v>
      </c>
      <c r="I19" s="46">
        <v>190.82002885428571</v>
      </c>
      <c r="J19" s="102">
        <v>231.56870000000001</v>
      </c>
      <c r="K19" s="46">
        <v>170.83769633507856</v>
      </c>
      <c r="L19" s="88">
        <v>185.24324324324323</v>
      </c>
      <c r="M19" s="46">
        <v>304.08514101646387</v>
      </c>
      <c r="N19" s="6"/>
      <c r="O19" s="131"/>
    </row>
    <row r="20" spans="1:15" s="29" customFormat="1" ht="13.5" x14ac:dyDescent="0.15">
      <c r="J20" s="103"/>
    </row>
    <row r="21" spans="1:15" ht="15.75" customHeight="1" x14ac:dyDescent="0.35">
      <c r="B21" s="24"/>
      <c r="C21" s="143" t="s">
        <v>460</v>
      </c>
      <c r="D21" s="6" t="s">
        <v>464</v>
      </c>
    </row>
    <row r="22" spans="1:15" ht="15.75" customHeight="1" x14ac:dyDescent="0.35">
      <c r="C22" s="131"/>
      <c r="D22" s="6" t="s">
        <v>463</v>
      </c>
      <c r="I22" s="138"/>
    </row>
    <row r="23" spans="1:15" ht="5.25" customHeight="1" x14ac:dyDescent="0.35">
      <c r="C23" s="87"/>
      <c r="D23" s="6"/>
      <c r="I23" s="138"/>
    </row>
    <row r="24" spans="1:15" ht="15.75" customHeight="1" x14ac:dyDescent="0.35">
      <c r="C24" s="143" t="s">
        <v>461</v>
      </c>
      <c r="D24" s="6" t="s">
        <v>465</v>
      </c>
      <c r="I24" s="87"/>
    </row>
    <row r="25" spans="1:15" ht="15.75" customHeight="1" x14ac:dyDescent="0.35">
      <c r="C25" s="143"/>
      <c r="D25" s="6" t="s">
        <v>466</v>
      </c>
      <c r="I25" s="87"/>
    </row>
    <row r="26" spans="1:15" ht="5.25" customHeight="1" x14ac:dyDescent="0.35">
      <c r="C26" s="87"/>
      <c r="I26" s="87"/>
    </row>
    <row r="27" spans="1:15" ht="15.75" customHeight="1" x14ac:dyDescent="0.35">
      <c r="C27" s="143" t="s">
        <v>462</v>
      </c>
      <c r="D27" s="6" t="s">
        <v>467</v>
      </c>
      <c r="I27" s="87"/>
    </row>
    <row r="28" spans="1:15" ht="15.75" customHeight="1" x14ac:dyDescent="0.35">
      <c r="C28" s="143"/>
      <c r="D28" s="6" t="s">
        <v>468</v>
      </c>
      <c r="I28" s="87"/>
    </row>
    <row r="29" spans="1:15" ht="15.75" customHeight="1" x14ac:dyDescent="0.35">
      <c r="E29" s="87"/>
      <c r="I29" s="87"/>
    </row>
    <row r="30" spans="1:15" ht="15.75" customHeight="1" x14ac:dyDescent="0.35">
      <c r="E30" s="87"/>
      <c r="I30" s="87"/>
    </row>
    <row r="31" spans="1:15" ht="15.75" customHeight="1" x14ac:dyDescent="0.35">
      <c r="E31" s="87"/>
      <c r="I31" s="87"/>
    </row>
    <row r="32" spans="1:15" x14ac:dyDescent="0.35">
      <c r="I32" s="87"/>
    </row>
    <row r="33" spans="9:9" x14ac:dyDescent="0.35">
      <c r="I33" s="87"/>
    </row>
    <row r="34" spans="9:9" x14ac:dyDescent="0.35">
      <c r="I34" s="87"/>
    </row>
  </sheetData>
  <mergeCells count="5">
    <mergeCell ref="A4:M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4:E20"/>
  <sheetViews>
    <sheetView zoomScaleNormal="100" workbookViewId="0">
      <selection activeCell="A4" sqref="A4:A18"/>
    </sheetView>
  </sheetViews>
  <sheetFormatPr defaultColWidth="8.7109375" defaultRowHeight="17.25" x14ac:dyDescent="0.35"/>
  <cols>
    <col min="1" max="1" width="2.7109375" style="7" bestFit="1" customWidth="1"/>
    <col min="2" max="2" width="5" style="7" customWidth="1"/>
    <col min="3" max="3" width="5.5703125" style="7" bestFit="1" customWidth="1"/>
    <col min="4" max="4" width="7.42578125" style="7" customWidth="1"/>
    <col min="5" max="5" width="9.7109375" style="7" customWidth="1"/>
    <col min="6" max="15" width="6.140625" style="7" bestFit="1" customWidth="1"/>
    <col min="16" max="16" width="8.7109375" style="7"/>
    <col min="17" max="17" width="3.7109375" style="7" bestFit="1" customWidth="1"/>
    <col min="18" max="18" width="8.7109375" style="7" customWidth="1"/>
    <col min="19" max="20" width="8.7109375" style="7"/>
    <col min="21" max="22" width="11.7109375" style="7" customWidth="1"/>
    <col min="23" max="16384" width="8.7109375" style="7"/>
  </cols>
  <sheetData>
    <row r="4" spans="1:5" ht="31.35" customHeight="1" x14ac:dyDescent="0.35">
      <c r="A4" s="195" t="s">
        <v>173</v>
      </c>
      <c r="B4" s="198" t="s">
        <v>174</v>
      </c>
      <c r="C4" s="200" t="s">
        <v>0</v>
      </c>
      <c r="D4" s="200" t="s">
        <v>1</v>
      </c>
      <c r="E4" s="53" t="s">
        <v>175</v>
      </c>
    </row>
    <row r="5" spans="1:5" x14ac:dyDescent="0.35">
      <c r="A5" s="196"/>
      <c r="B5" s="199"/>
      <c r="C5" s="201"/>
      <c r="D5" s="201"/>
      <c r="E5" s="54" t="s">
        <v>19</v>
      </c>
    </row>
    <row r="6" spans="1:5" x14ac:dyDescent="0.35">
      <c r="A6" s="196"/>
      <c r="B6" s="199"/>
      <c r="C6" s="3">
        <v>2019</v>
      </c>
      <c r="D6" s="185" t="s">
        <v>10</v>
      </c>
      <c r="E6" s="107">
        <v>177.29481652672382</v>
      </c>
    </row>
    <row r="7" spans="1:5" x14ac:dyDescent="0.35">
      <c r="A7" s="196"/>
      <c r="B7" s="199"/>
      <c r="C7" s="3"/>
      <c r="D7" s="185" t="s">
        <v>11</v>
      </c>
      <c r="E7" s="107">
        <v>177.29481652672382</v>
      </c>
    </row>
    <row r="8" spans="1:5" x14ac:dyDescent="0.35">
      <c r="A8" s="196"/>
      <c r="B8" s="199"/>
      <c r="D8" s="185" t="s">
        <v>12</v>
      </c>
      <c r="E8" s="107">
        <v>177.29481652672382</v>
      </c>
    </row>
    <row r="9" spans="1:5" x14ac:dyDescent="0.35">
      <c r="A9" s="196"/>
      <c r="B9" s="199"/>
      <c r="C9" s="3"/>
      <c r="D9" s="185" t="s">
        <v>13</v>
      </c>
      <c r="E9" s="107">
        <v>177.29481652672382</v>
      </c>
    </row>
    <row r="10" spans="1:5" x14ac:dyDescent="0.35">
      <c r="A10" s="196"/>
      <c r="B10" s="199"/>
      <c r="C10" s="3"/>
      <c r="D10" s="185" t="s">
        <v>14</v>
      </c>
      <c r="E10" s="107">
        <v>177.29481652672382</v>
      </c>
    </row>
    <row r="11" spans="1:5" x14ac:dyDescent="0.35">
      <c r="A11" s="196"/>
      <c r="B11" s="199"/>
      <c r="C11" s="5"/>
      <c r="D11" s="185" t="s">
        <v>15</v>
      </c>
      <c r="E11" s="107">
        <v>177.29481652672382</v>
      </c>
    </row>
    <row r="12" spans="1:5" x14ac:dyDescent="0.35">
      <c r="A12" s="196"/>
      <c r="B12" s="199"/>
      <c r="C12" s="5"/>
      <c r="D12" s="185" t="s">
        <v>16</v>
      </c>
      <c r="E12" s="107">
        <v>177.29481652672382</v>
      </c>
    </row>
    <row r="13" spans="1:5" x14ac:dyDescent="0.35">
      <c r="A13" s="196"/>
      <c r="B13" s="199"/>
      <c r="C13" s="5">
        <v>2020</v>
      </c>
      <c r="D13" s="185" t="s">
        <v>17</v>
      </c>
      <c r="E13" s="107">
        <v>177.29481652672382</v>
      </c>
    </row>
    <row r="14" spans="1:5" x14ac:dyDescent="0.35">
      <c r="A14" s="196"/>
      <c r="B14" s="199"/>
      <c r="C14" s="5"/>
      <c r="D14" s="185" t="s">
        <v>6</v>
      </c>
      <c r="E14" s="107">
        <v>177.29481652672382</v>
      </c>
    </row>
    <row r="15" spans="1:5" x14ac:dyDescent="0.35">
      <c r="A15" s="196"/>
      <c r="B15" s="199"/>
      <c r="C15" s="5"/>
      <c r="D15" s="185" t="s">
        <v>7</v>
      </c>
      <c r="E15" s="107">
        <v>177.29481652672382</v>
      </c>
    </row>
    <row r="16" spans="1:5" ht="17.25" customHeight="1" x14ac:dyDescent="0.35">
      <c r="A16" s="203"/>
      <c r="B16" s="199"/>
      <c r="C16" s="5"/>
      <c r="D16" s="185" t="s">
        <v>8</v>
      </c>
      <c r="E16" s="107">
        <v>177.29481652672382</v>
      </c>
    </row>
    <row r="17" spans="1:5" x14ac:dyDescent="0.35">
      <c r="A17" s="196"/>
      <c r="B17" s="199"/>
      <c r="C17" s="171"/>
      <c r="D17" s="183" t="s">
        <v>9</v>
      </c>
      <c r="E17" s="107">
        <v>185.67889140603199</v>
      </c>
    </row>
    <row r="18" spans="1:5" x14ac:dyDescent="0.35">
      <c r="A18" s="196"/>
      <c r="B18" s="199"/>
      <c r="C18" s="5"/>
      <c r="D18" s="5" t="s">
        <v>10</v>
      </c>
      <c r="E18" s="107">
        <v>190.01139887217275</v>
      </c>
    </row>
    <row r="19" spans="1:5" x14ac:dyDescent="0.35">
      <c r="B19" s="24"/>
      <c r="C19" s="24"/>
      <c r="D19" s="24"/>
      <c r="E19" s="24"/>
    </row>
    <row r="20" spans="1:5" x14ac:dyDescent="0.35">
      <c r="A20" s="11"/>
      <c r="B20" s="12"/>
      <c r="C20" s="13"/>
      <c r="D20" s="14"/>
      <c r="E20" s="15"/>
    </row>
  </sheetData>
  <mergeCells count="4">
    <mergeCell ref="A4:A18"/>
    <mergeCell ref="B4:B18"/>
    <mergeCell ref="C4:C5"/>
    <mergeCell ref="D4:D5"/>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9</vt:i4>
      </vt:variant>
    </vt:vector>
  </HeadingPairs>
  <TitlesOfParts>
    <vt:vector size="71" baseType="lpstr">
      <vt:lpstr>Data Disclaimer</vt:lpstr>
      <vt:lpstr>C-3</vt:lpstr>
      <vt:lpstr>C-3a</vt:lpstr>
      <vt:lpstr>C-4</vt:lpstr>
      <vt:lpstr>C-5</vt:lpstr>
      <vt:lpstr>D</vt:lpstr>
      <vt:lpstr>D-2</vt:lpstr>
      <vt:lpstr>EA</vt:lpstr>
      <vt:lpstr>EB</vt:lpstr>
      <vt:lpstr>EEX</vt:lpstr>
      <vt:lpstr>E-2</vt:lpstr>
      <vt:lpstr>E-4</vt:lpstr>
      <vt:lpstr>E-5</vt:lpstr>
      <vt:lpstr>E-6</vt:lpstr>
      <vt:lpstr>E-7</vt:lpstr>
      <vt:lpstr>E-8</vt:lpstr>
      <vt:lpstr>E-S1</vt:lpstr>
      <vt:lpstr>F</vt:lpstr>
      <vt:lpstr>G</vt:lpstr>
      <vt:lpstr>G-1</vt:lpstr>
      <vt:lpstr>G-2</vt:lpstr>
      <vt:lpstr>G-3</vt:lpstr>
      <vt:lpstr>I</vt:lpstr>
      <vt:lpstr>J</vt:lpstr>
      <vt:lpstr>J-1</vt:lpstr>
      <vt:lpstr>J-1(A)</vt:lpstr>
      <vt:lpstr>J-2</vt:lpstr>
      <vt:lpstr>J-2(A)</vt:lpstr>
      <vt:lpstr>J-3</vt:lpstr>
      <vt:lpstr>J-3(A)</vt:lpstr>
      <vt:lpstr>J-4</vt:lpstr>
      <vt:lpstr>J-5</vt:lpstr>
      <vt:lpstr>L-1 &amp; L-2</vt:lpstr>
      <vt:lpstr>L-1(A)</vt:lpstr>
      <vt:lpstr>L-2(A)</vt:lpstr>
      <vt:lpstr>L-3</vt:lpstr>
      <vt:lpstr>L-4</vt:lpstr>
      <vt:lpstr>L-5</vt:lpstr>
      <vt:lpstr>M</vt:lpstr>
      <vt:lpstr>M1 - M3</vt:lpstr>
      <vt:lpstr>M-4</vt:lpstr>
      <vt:lpstr>M-5</vt:lpstr>
      <vt:lpstr>M-6</vt:lpstr>
      <vt:lpstr>N</vt:lpstr>
      <vt:lpstr>O-1</vt:lpstr>
      <vt:lpstr>P-1</vt:lpstr>
      <vt:lpstr>P-2</vt:lpstr>
      <vt:lpstr>Q-a - Q2a</vt:lpstr>
      <vt:lpstr>R</vt:lpstr>
      <vt:lpstr>R-1</vt:lpstr>
      <vt:lpstr>R-1(A)</vt:lpstr>
      <vt:lpstr>T</vt:lpstr>
      <vt:lpstr>T-1</vt:lpstr>
      <vt:lpstr>U-1 (A)</vt:lpstr>
      <vt:lpstr>U-1 (B)</vt:lpstr>
      <vt:lpstr>U</vt:lpstr>
      <vt:lpstr>U-3</vt:lpstr>
      <vt:lpstr>U-3(A)</vt:lpstr>
      <vt:lpstr>U-4</vt:lpstr>
      <vt:lpstr>U-5</vt:lpstr>
      <vt:lpstr>U-5(A)</vt:lpstr>
      <vt:lpstr>V1 - V3</vt:lpstr>
      <vt:lpstr>'C-3'!Print_Area</vt:lpstr>
      <vt:lpstr>'C-3a'!Print_Area</vt:lpstr>
      <vt:lpstr>D!Print_Area</vt:lpstr>
      <vt:lpstr>EEX!Print_Area</vt:lpstr>
      <vt:lpstr>'L-1 &amp; L-2'!Print_Area</vt:lpstr>
      <vt:lpstr>'M-6'!Print_Area</vt:lpstr>
      <vt:lpstr>'O-1'!Print_Area</vt:lpstr>
      <vt:lpstr>'Q-a - Q2a'!Print_Area</vt:lpstr>
      <vt:lpstr>U!Print_Area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Eleen van Rooyen</dc:creator>
  <cp:lastModifiedBy>Eleen Snyman</cp:lastModifiedBy>
  <cp:lastPrinted>2020-05-25T09:26:28Z</cp:lastPrinted>
  <dcterms:created xsi:type="dcterms:W3CDTF">2013-02-08T06:39:01Z</dcterms:created>
  <dcterms:modified xsi:type="dcterms:W3CDTF">2020-06-15T12:34:23Z</dcterms:modified>
</cp:coreProperties>
</file>